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7400" windowHeight="9210" tabRatio="601"/>
  </bookViews>
  <sheets>
    <sheet name="OCTUBRE-2021 " sheetId="22" r:id="rId1"/>
  </sheets>
  <definedNames>
    <definedName name="_xlnm.Print_Titles" localSheetId="0">'OCTUBRE-2021 '!$1:$4</definedName>
  </definedNames>
  <calcPr calcId="145621"/>
</workbook>
</file>

<file path=xl/calcChain.xml><?xml version="1.0" encoding="utf-8"?>
<calcChain xmlns="http://schemas.openxmlformats.org/spreadsheetml/2006/main">
  <c r="G69" i="22" l="1"/>
</calcChain>
</file>

<file path=xl/sharedStrings.xml><?xml version="1.0" encoding="utf-8"?>
<sst xmlns="http://schemas.openxmlformats.org/spreadsheetml/2006/main" count="320" uniqueCount="275">
  <si>
    <t>PROVEEDOR</t>
  </si>
  <si>
    <t xml:space="preserve"> </t>
  </si>
  <si>
    <t>2084-1</t>
  </si>
  <si>
    <t>2089-1</t>
  </si>
  <si>
    <t>2094-1</t>
  </si>
  <si>
    <t>2096-1</t>
  </si>
  <si>
    <t>2097-1</t>
  </si>
  <si>
    <t>2099-1</t>
  </si>
  <si>
    <t>2101-1</t>
  </si>
  <si>
    <t>2112-1</t>
  </si>
  <si>
    <t>2138-1</t>
  </si>
  <si>
    <t>2139-1</t>
  </si>
  <si>
    <t>2155-1</t>
  </si>
  <si>
    <t>2162-1</t>
  </si>
  <si>
    <t>2164-1</t>
  </si>
  <si>
    <t>2166-1</t>
  </si>
  <si>
    <t>2168-1</t>
  </si>
  <si>
    <t>2172-1</t>
  </si>
  <si>
    <t>2174-1</t>
  </si>
  <si>
    <t>2178-1</t>
  </si>
  <si>
    <t>2179-1</t>
  </si>
  <si>
    <t>2181-1</t>
  </si>
  <si>
    <t>2184-1</t>
  </si>
  <si>
    <t>2186-1</t>
  </si>
  <si>
    <t>2189-1</t>
  </si>
  <si>
    <t>2191-1</t>
  </si>
  <si>
    <t>2193-1</t>
  </si>
  <si>
    <t>2195-1</t>
  </si>
  <si>
    <t>2197-1</t>
  </si>
  <si>
    <t>2226-1</t>
  </si>
  <si>
    <t>2237-1</t>
  </si>
  <si>
    <t>2240-1</t>
  </si>
  <si>
    <t>2242-1</t>
  </si>
  <si>
    <t>2245-1</t>
  </si>
  <si>
    <t>2247-1</t>
  </si>
  <si>
    <t>2251-1</t>
  </si>
  <si>
    <t>2253-1</t>
  </si>
  <si>
    <t>2256-1</t>
  </si>
  <si>
    <t>2272-1</t>
  </si>
  <si>
    <t>2273-1</t>
  </si>
  <si>
    <t>2275-1</t>
  </si>
  <si>
    <t>2282-1</t>
  </si>
  <si>
    <t>2284-1</t>
  </si>
  <si>
    <t>2286-1</t>
  </si>
  <si>
    <t>2288-1</t>
  </si>
  <si>
    <t>2290-1</t>
  </si>
  <si>
    <t>HUASCAR ANTONIO TAVAREZ GUZMAN</t>
  </si>
  <si>
    <t>2176-1</t>
  </si>
  <si>
    <t>2277-1</t>
  </si>
  <si>
    <t>2201-1</t>
  </si>
  <si>
    <t>2203-1</t>
  </si>
  <si>
    <t>JUAN BAUTISTA SANCHEZ ESPINAL</t>
  </si>
  <si>
    <t>2320-1</t>
  </si>
  <si>
    <t>2347-1</t>
  </si>
  <si>
    <t>CONCEPTO</t>
  </si>
  <si>
    <t>Lic. Yenny Acosta</t>
  </si>
  <si>
    <t>REVISADO POR:</t>
  </si>
  <si>
    <t>Lic. Sarah de la Rosa</t>
  </si>
  <si>
    <t>Enc. Departamento Financiero</t>
  </si>
  <si>
    <t>Enc. Division Contabilidad</t>
  </si>
  <si>
    <t>B1500000665</t>
  </si>
  <si>
    <t>B1500001391</t>
  </si>
  <si>
    <t>B1500001393</t>
  </si>
  <si>
    <t>B1500001394</t>
  </si>
  <si>
    <t>B1500001400</t>
  </si>
  <si>
    <t>B1500001392</t>
  </si>
  <si>
    <t>B1500000099</t>
  </si>
  <si>
    <t>B1500000261 Y B1500000257</t>
  </si>
  <si>
    <t>MIGUEL ANGEL MENDEZ MOQUETTE</t>
  </si>
  <si>
    <t>B1500000017</t>
  </si>
  <si>
    <t>B1500000172</t>
  </si>
  <si>
    <t>B1500000054</t>
  </si>
  <si>
    <t>B1500000263</t>
  </si>
  <si>
    <t>B1500001250</t>
  </si>
  <si>
    <t>B1500000417</t>
  </si>
  <si>
    <t>B1500033387</t>
  </si>
  <si>
    <t>B1500000162</t>
  </si>
  <si>
    <t>B1500000648</t>
  </si>
  <si>
    <t>B1500000264</t>
  </si>
  <si>
    <t>B1500000622</t>
  </si>
  <si>
    <t>B1500000703</t>
  </si>
  <si>
    <t>B1500000603</t>
  </si>
  <si>
    <t>B1500000301</t>
  </si>
  <si>
    <t>B1500000403</t>
  </si>
  <si>
    <t>B1500001976</t>
  </si>
  <si>
    <t>B1500000367</t>
  </si>
  <si>
    <t>B1500000653</t>
  </si>
  <si>
    <t>B1500002320</t>
  </si>
  <si>
    <t>B1500002531</t>
  </si>
  <si>
    <t>B1500000102</t>
  </si>
  <si>
    <t>B1500000057</t>
  </si>
  <si>
    <t>B1500000181</t>
  </si>
  <si>
    <t>B1500000801</t>
  </si>
  <si>
    <t>B1500002528</t>
  </si>
  <si>
    <t>B1500000111</t>
  </si>
  <si>
    <t>B1500243976</t>
  </si>
  <si>
    <t>B1500060783</t>
  </si>
  <si>
    <t>B1500034003</t>
  </si>
  <si>
    <t>B1500000319</t>
  </si>
  <si>
    <t>B1500000400</t>
  </si>
  <si>
    <t>COMPRAS DE TOPE DE CRISTAL PARA AREA DE GESTION DE CALIDAD</t>
  </si>
  <si>
    <t>B1500033853</t>
  </si>
  <si>
    <t>B1500003678</t>
  </si>
  <si>
    <t>B1500000201</t>
  </si>
  <si>
    <t>B1500000316</t>
  </si>
  <si>
    <t>B1500002561</t>
  </si>
  <si>
    <t>B1500000001</t>
  </si>
  <si>
    <t>B1500012740</t>
  </si>
  <si>
    <t>BANCO DE RESERVAS DE LA REP.  DOM.</t>
  </si>
  <si>
    <t>B1500144734 Y B1500134713</t>
  </si>
  <si>
    <t>DA-2021-610</t>
  </si>
  <si>
    <t>COLECTOR DE IMPUESTOS INTERNOS</t>
  </si>
  <si>
    <t>DE-I-2021-129</t>
  </si>
  <si>
    <t>B1500001706 Y B1500001711</t>
  </si>
  <si>
    <t>B1500020729</t>
  </si>
  <si>
    <t>2337-1</t>
  </si>
  <si>
    <t>CENTRO COMERCIAL CORAL MALL</t>
  </si>
  <si>
    <t>B1500000134</t>
  </si>
  <si>
    <t>01/10/20211</t>
  </si>
  <si>
    <t>COMPRA DE TONERS HP DE DIFERENTES SERIES PARA IMPRESORAS CORRESPONDIENTE AL TERCER TRIMESTRE DEL 2021</t>
  </si>
  <si>
    <t>FECHA DE FACTURA</t>
  </si>
  <si>
    <t>NO. DE FACTURA</t>
  </si>
  <si>
    <t xml:space="preserve">FACTURA NCF </t>
  </si>
  <si>
    <t>NO. LIBRAMIENTO</t>
  </si>
  <si>
    <t xml:space="preserve"> TOTAL PAGADO</t>
  </si>
  <si>
    <t>EL PALMAR  BUSINESS GROUP, CORP</t>
  </si>
  <si>
    <t>SERVICIO DE ALMUERZO POR CONFERENCIA MAGISTRAL  EN CONMEMORACION DEL XXI ANIVERSARIO DE LA ONAPI CELEBRADO EL 12/05/2021</t>
  </si>
  <si>
    <t>S/N</t>
  </si>
  <si>
    <t>SERVICIOS DE FUMIGACION Y CONTROL DE PLAGAS EN GENERAL CORRESPONDIENTE A LOS MESES DE JULIO Y AGOSTO  DEL 2021</t>
  </si>
  <si>
    <t>B1500005106</t>
  </si>
  <si>
    <t>00044806</t>
  </si>
  <si>
    <t>SEGURO NACIONAL DE SALUD</t>
  </si>
  <si>
    <t>SERVICIO DE PLAN COMPLEMENTARIO CORRESPONDIENTE AL MES DE OCTUBRE DEL 2021</t>
  </si>
  <si>
    <t>2123-1</t>
  </si>
  <si>
    <t>SERVICIO DE ASESORIA CIVIL AL MES DE SEPTIEMBRE DEL 2021</t>
  </si>
  <si>
    <t>0099</t>
  </si>
  <si>
    <t>SERVICIO DE ASESORIA LEGAL CORRESPONDIENTE AL PERIODO DEL  16/07/2021 AL 15/08/2021</t>
  </si>
  <si>
    <t>AMBIENTACION DE SALON CONFERENCIA MAGISTRAL EN CONMEMORACION DEL XXI ANIVERSARIO DE LA ONAPI CELEBRADO EL 12/05/2021</t>
  </si>
  <si>
    <t>MARINO RAMIREZ GRULLON</t>
  </si>
  <si>
    <t>SERVICIO DE PUBLICIDAD CORRESPONDIENTE AL PERIODO DEL 21/08/2021 AL 20/09/2021</t>
  </si>
  <si>
    <t>00706691</t>
  </si>
  <si>
    <t>COMPRA E INSTALACION DE FIBRA OPTICA E INTERCONEXION EN ALGUNOS DEPARTAMENTOS DE EDIFICIOS  PRINCIPAL</t>
  </si>
  <si>
    <t>SERVICIO DE FUMIGACION CORRESPONDIENTE AL MES DE SEPTIEMBRE DEL  2021</t>
  </si>
  <si>
    <t>SERVICIO DE PUBLICIDAD TELEVISIVA CORRESPONDIENTE AL MES DE  SEPTIEMBRE DEL  2021</t>
  </si>
  <si>
    <t>COMPRA DE CHALECO DE TELA PARA EL EQUIPO DE SEGURIDAD DE LA ONAPI</t>
  </si>
  <si>
    <t>00008256</t>
  </si>
  <si>
    <t>SERVICIO DE IMPRECION DE LETRERO PARA ACTIVIDAD FIND  STEM CELEBRADA DEL 02 AL 05 DE SEPTIEMBRE DEL 2021</t>
  </si>
  <si>
    <t>COMPRA DE ARTICULOS DE LIMPIEZA E HIGIENE CORRESPONDIENTE AL TERCER  TRIMESTRE DEL  2021</t>
  </si>
  <si>
    <t>01-019450</t>
  </si>
  <si>
    <t>SUPLIDORA REYSA, E.I.R.L.</t>
  </si>
  <si>
    <t>COMPRA DE MATERIAL DE OFICINA CORRESPONDIENTE AL TERECR  TRIMESTRE DEL 2021</t>
  </si>
  <si>
    <t>SERVICIO DE RECARGA DE EXTINTORES PARA ACCION FORMATIVA MANEJO Y USO DE EXTINTORES  A COLABORADORES DE LA ONAPI</t>
  </si>
  <si>
    <t>GTG INDUSTRIAL, S.R.L.</t>
  </si>
  <si>
    <t>COMPRA DE ARTICULOS DE LIMPIEZA E HIGIENE  CORRESPONDIENTE AL TERCER TRIMESTRE DEL  2021</t>
  </si>
  <si>
    <t>00005040</t>
  </si>
  <si>
    <t>CR00045972</t>
  </si>
  <si>
    <t>B1500002530</t>
  </si>
  <si>
    <t>COMPRA DE PLANTAS ORNAMENTALES PARA LA DIRECCION  GENERAL Y ARREGLOS FLORALES  PARA TRES ACTIVIDADES DE LA ONAPI POR MOTIVO  DEL XXI ANIVERSARIO</t>
  </si>
  <si>
    <t>01-79686</t>
  </si>
  <si>
    <t>PUBLICACIONES AHORA, C. POR A.</t>
  </si>
  <si>
    <t>CR00045973</t>
  </si>
  <si>
    <t>ARREGLOS FLORALES Y PLANTAS ORNAMENTALES PARA OFICINA DE ONAPI Y EL DESPACHO DEL DIRECTOR GENERAL DE LA INSTITUCION</t>
  </si>
  <si>
    <t>0102</t>
  </si>
  <si>
    <t>JUAN MANUEL GUERRERO DE JESUS</t>
  </si>
  <si>
    <t>SERVICIO DE CONSULTORIA EN MATERIA LEGAL DEL 16/08 AL 15/09/2021</t>
  </si>
  <si>
    <t>SERVICIO DE PUBLICIDAD CORRESPONDIENTE AL MES DE SEPTIEMBRE DEL  2021</t>
  </si>
  <si>
    <t>COMPRA DE MATERIAL DE OFICINA CORRESPONDIENTE AL TERCER  TRIMESTRE DEL 2021</t>
  </si>
  <si>
    <t>FD-0019813</t>
  </si>
  <si>
    <t>COMPRA DE ARTICULOS DE LIMPIEZA E HIGIENE CORRESPONDIENTE AL TERCER  TRIMESTRE DEL 2021</t>
  </si>
  <si>
    <t>FD-0019629</t>
  </si>
  <si>
    <t>COMPRA DE ARTICULOS COMESTIBLE CORRESPONDIENTE AL TERCER  TRIMESTRE DEL 2021</t>
  </si>
  <si>
    <t>SERVICIO DE ELECTRICIDAD DE LA OFICINA PRINCIPAL CORRESPONDIENTE AL MES DE SEPTIEMBRE DEL 2021</t>
  </si>
  <si>
    <t>B1500025414</t>
  </si>
  <si>
    <t xml:space="preserve">AYUNTAMIENTO DEL DISTRITO  NACIONAL </t>
  </si>
  <si>
    <t>SERVICIO DE BASURA CORRESPONDIENTE AL MES DE JUNIO DEL 2021</t>
  </si>
  <si>
    <t>2324-1</t>
  </si>
  <si>
    <t>B1500026048</t>
  </si>
  <si>
    <t>B1500026684</t>
  </si>
  <si>
    <t>SERVICIO DE BASURA CORRESPONDIENTE AL MES DE AGOSTO DEL 2021</t>
  </si>
  <si>
    <t>B1500027388</t>
  </si>
  <si>
    <t>SERVICIO DE BASURA CORRESPONDIENTE AL MES DE SEPTIEMBRE DEL 2021</t>
  </si>
  <si>
    <t>B1500321792</t>
  </si>
  <si>
    <t>SERVICIO DE ELECTRICIDAD OFICINA S.F.M. CORRESPONDIENTE  AL MES DE SEPTIEMBRE DEL 2021</t>
  </si>
  <si>
    <t>CC202109191905161943</t>
  </si>
  <si>
    <t>SERVICIO DE PUBLICIDAD EN PROGRAMA ESPECIAL TRANSMITIDO EL  16 DE AGOSTO DEL 2021</t>
  </si>
  <si>
    <t>CR00045971</t>
  </si>
  <si>
    <t>B1500002529</t>
  </si>
  <si>
    <t>FVR0163480</t>
  </si>
  <si>
    <t>COMPRA DE BOTELLONES Y FARDOS DE AGUA CORRESPONDIENTE AL TERCER TRISMESTRE DEL 2021</t>
  </si>
  <si>
    <t>0003579</t>
  </si>
  <si>
    <t>CC2021110055201282244</t>
  </si>
  <si>
    <t>SERVICIO DE INTERNET CORRESPONDIENTE AL MES DE SEPTIEMBRE DEL 2021</t>
  </si>
  <si>
    <t>SERVICIO DE ALMUERZO CORRESPONDIENTE AL PERIODO 01 AL 15 DE SEPTIEMBRE DEL  2021</t>
  </si>
  <si>
    <t>CC2021110055201276297</t>
  </si>
  <si>
    <t>COMPRA DE MATERIAL DE OFICINA CORRESPONDIENTE AL TERCER  TRIMESTRE DEL  2021</t>
  </si>
  <si>
    <t>FD-016304</t>
  </si>
  <si>
    <t>COMPRA DE TONER HP  Y CANON PARA IMPRESORAS DE LA ONAPI CORRESPONDIENTE AL TERCER TRIMESTRE DEL  2021</t>
  </si>
  <si>
    <t>TOTAL</t>
  </si>
  <si>
    <t>B-38,B-39,B-40,B-41,B-46,B-47,B-48,B-49,B-50,B-51 Y B-52</t>
  </si>
  <si>
    <t>B1500000046,B1500000047,B1500000048,B150000049,B1500000050,B1500000051, Y B1500000052</t>
  </si>
  <si>
    <t>ALQUIILER Y MANTENIMIENTO DE LOCAL DE  LA OFICINA DE S.F.M. DESDE MARZO A SEPTIEMBRE DEL  2021</t>
  </si>
  <si>
    <t>NOTARIZACION DE 12 CONTRATO  ENTRE  LA ONAPI Y  TERCEROS</t>
  </si>
  <si>
    <t>SERVICIO DE ENERGIA ELECTRICA Y MANTENIMIENTO  DE LA OFICINA  REGIONAL ESTE  CORRESPONDIENTE AL MES DE SEPTIEMBRE DEL  2021</t>
  </si>
  <si>
    <t>SERVICIO DE MANTENIMIENTO DEL VEHICULO TOYOTA COASTER 2019</t>
  </si>
  <si>
    <t>000631</t>
  </si>
  <si>
    <t>000635</t>
  </si>
  <si>
    <t>B1500000122 Y B1500000123</t>
  </si>
  <si>
    <t>ALMUERZO DEL  DIRECTOR   ENCUENTRO CON PERIODISTAS LOS DIAS 10 Y 17 DE AGOSTO DEL 2021</t>
  </si>
  <si>
    <t>TR-2021-147</t>
  </si>
  <si>
    <t>COMBUSTIBLE TARJETA SHELL CARD</t>
  </si>
  <si>
    <t>TR-2021-148</t>
  </si>
  <si>
    <t>TR-2021-154</t>
  </si>
  <si>
    <t>SERVICIOS DE RECARGAS DE PASO RAPIDO PARA VEHICULOS DE LA INSTITUCION</t>
  </si>
  <si>
    <t>HUMANOS SEGUROS, S.A.</t>
  </si>
  <si>
    <t>SEGURO MEDICO A COLABORADORA DESDE EL  01/09/2021 AL 25/02/2022</t>
  </si>
  <si>
    <t>B1100000068</t>
  </si>
  <si>
    <t>JUAN ANTONIO ROMAN YNFANTE</t>
  </si>
  <si>
    <t>SUMINISTRO E INSTALACION DE PUERTA CORREDIZA SOLAR DE ONAPI EN SANTIAGO DE LOS CABALLEROS</t>
  </si>
  <si>
    <t>000637</t>
  </si>
  <si>
    <t>000638</t>
  </si>
  <si>
    <t>OSVALDO HEMEREGILDO FLORES SENA</t>
  </si>
  <si>
    <t>B1100000069</t>
  </si>
  <si>
    <t>SERVICIOS DE LIMPIEZA EN SOLAR PROPIEDAD DE LA ONAPI EN SANTIAGO DE LOS CABALLEROS</t>
  </si>
  <si>
    <t xml:space="preserve">                                                                                                 </t>
  </si>
  <si>
    <t xml:space="preserve"> PAGOS A SUPLIDORES </t>
  </si>
  <si>
    <t>OCTUBRE DEL 2021</t>
  </si>
  <si>
    <t xml:space="preserve">AYUNTAMIENTO DEL DISTRITO NACIONAL </t>
  </si>
  <si>
    <t>CENTROXPERT STE, S.R.L.</t>
  </si>
  <si>
    <t>ILC OFFICE  SUPPLIES, S.R.L.</t>
  </si>
  <si>
    <t>COMPU-OFFICE DOMINICANA, S.R.L.</t>
  </si>
  <si>
    <t>LABORATORIOS ORBIS, S.A.</t>
  </si>
  <si>
    <t>DE SOTO TRADING, S.R.L.</t>
  </si>
  <si>
    <t>OFFITEK, S.R.L.</t>
  </si>
  <si>
    <t>RADIO NET, S.R.L.</t>
  </si>
  <si>
    <t>PROLIMDES COMERCIAL, S.R.L.</t>
  </si>
  <si>
    <t>EXTINTORES DEL CARIBE, S.R.L.</t>
  </si>
  <si>
    <t>INTERNATIONAL JAKSON SERVIC, S.R.L.</t>
  </si>
  <si>
    <t>CIANO GOURMET, S.R.L.</t>
  </si>
  <si>
    <t>CASTING SCORPION, S.R.L.</t>
  </si>
  <si>
    <t>JMC COMERCIAL, EIRL</t>
  </si>
  <si>
    <t>ALFA DIGITAL SIGNS AND GRAPHICS, S.R.L.</t>
  </si>
  <si>
    <t>CASA JARABACOA, S.R.L.</t>
  </si>
  <si>
    <t>TELERADIO AMERICA, S.A.</t>
  </si>
  <si>
    <t>SUMINISTROS GUIPACK, S.R.L.</t>
  </si>
  <si>
    <t>ANTHURIANA DOMINICANA, S.R.L.</t>
  </si>
  <si>
    <t>EXPRESS SERVICIOS LOGISTICOS ESLOGIST, E.I.R.L.</t>
  </si>
  <si>
    <t>INVERSIONES SIURANA, S.R.L.</t>
  </si>
  <si>
    <t>ALTICE DOMINICANA, S.A.</t>
  </si>
  <si>
    <t>GRUPO ENJOY, S.R.L.</t>
  </si>
  <si>
    <t>DELTA COMERCIAL, S.A.</t>
  </si>
  <si>
    <t>EDENORTE DOMINICANA, S.A.</t>
  </si>
  <si>
    <t>PORTER HOUSE, S.R.L.</t>
  </si>
  <si>
    <t>CONSORCIO DE TARJETAS DOMINICANAS, S.A.</t>
  </si>
  <si>
    <t>BANCO DE RESERVAS DE LA REPUBLICA DOMINICANA</t>
  </si>
  <si>
    <t>DASALE CONTRUCTIONS SERVICES, S.R.L.</t>
  </si>
  <si>
    <t>EDESUR DOMINICANA, S.A.</t>
  </si>
  <si>
    <t>NARDO DURAN &amp; ASOCIADOS, S.R.L.</t>
  </si>
  <si>
    <t>SUNIX PETROLEUM, S.R.L.</t>
  </si>
  <si>
    <t>SERVICIO DE CATERING ADICIONAL REQUERIDO PARA LA CONFERENCIA MAGISTRAL DIA INTERNACIONAL  DE LA PROPIEDAD INTELECTUAL Y ANIVERARIO DE LA ONAPI</t>
  </si>
  <si>
    <t xml:space="preserve">SERVICIO DE HOSPEDAJE A CONFERENCISTAS INVITADOS EN ACTIVIDAD EN ANIVERSARIO DE LA ONAPI </t>
  </si>
  <si>
    <t>COMBUSTIBLE ASIGNADO CORRESPONDIENTE AL MES DE SEPTIEMBRE DEL 2021</t>
  </si>
  <si>
    <t>SERVICIOS DE PUBLICACIONES QUINCENALES DE LA INSTITUCION  EN EL NACIONAL  BOLENTIN INFORMATIVO CORRESPONDIENTE  AL BOLETIN AL  30 DE JULIO DEL 2021</t>
  </si>
  <si>
    <t>COMPRAS DE MATERIAL DE OFICINA CORRESPONDIENTE AL TERCER  TRIMESTRE  DEL 2021</t>
  </si>
  <si>
    <t>SERVICIO DE MANTENIMIENTO DE EXTINTORES EN ONAPI CENTRAL, ORE Y CATI</t>
  </si>
  <si>
    <t>COMPRA E INSTALACION DE CARATULAS  COMPLETAS EP150 UHF PARA RADIOS DE COMUNICACION DEL DEPARTAMENTO DE SEGURIDAD DE LA ONAPI</t>
  </si>
  <si>
    <t>COMPRA DE T-SHIRTS  Y CAMISETAS CON CUELLO PARA PARTICIPANTES DE FIND STEM DEL 02 AL 05 DE SEPTIEMBRE DEL 2021</t>
  </si>
  <si>
    <t>SERVICIO DE CATERING ACTIVIDAD FIND STEM EL 02 DE SEPTIEMBRE DEL 2021</t>
  </si>
  <si>
    <t>COMPRA DE ARTICULOS DE LIMPIEZA, HIGIENE Y COCINA CORRESPONDIENTE AL TERCER  TRIMESTRE DEL  2021</t>
  </si>
  <si>
    <t>COMPRA DE ARREGLOS FLORALES PARA ENTREGA DE MARCA COLECTIVA EN SANTIAGO DE LOS CABALLEROS</t>
  </si>
  <si>
    <t>COMPRA DE ARTICULOS DE LIMPIEZA E HIGIENE CORRESPONDIENTE AL TERCER TRIMESTRE DEL  2021</t>
  </si>
  <si>
    <t>SERVICIO DE TELECOMUNICAIONES  OFICINA S.F.M. CORRESPONDIENTE AL MES DE  AGOSTO DEL 2021</t>
  </si>
  <si>
    <t>SERVICIO DE TELECOMUNICACIONES CORRESPONDIENTE AL  MES DE SEPTIEMBRE DEL  2021</t>
  </si>
  <si>
    <t>PAGO RETENCION DE ITBIS SEPTIEMBRE 2021</t>
  </si>
  <si>
    <t>PREPARADA POR:</t>
  </si>
  <si>
    <t>AMBIENTACION DE SALON POR CONFERENCIA MAGISTRAL EN CONMEMORACION DEL DIA MUNDIAL  DE LA PROPIEDAD INTELECTUAL CELEBRADO EL 26/04/2021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</si>
</sst>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0;[Red]#,##0.00"/>
    <numFmt numFmtId="165" formatCode="dd/mm/yyyy;@"/>
    <numFmt numFmtId="166" formatCode="0;[Red]0"/>
  </numFmts>
  <fonts count="1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2"/>
      <color rgb="FF000000"/>
      <name val="Segoe UI"/>
      <family val="2"/>
    </font>
    <font>
      <b/>
      <sz val="11"/>
      <color rgb="FF000000"/>
      <name val="Segoe UI"/>
      <family val="2"/>
    </font>
    <font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rgb="FF000000"/>
      <name val="Segoe UI"/>
      <family val="2"/>
    </font>
    <font>
      <b/>
      <sz val="13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78">
    <xf numFmtId="0" fontId="0" fillId="0" borderId="0" xfId="0"/>
    <xf numFmtId="164" fontId="0" fillId="0" borderId="0" xfId="0" applyNumberFormat="1"/>
    <xf numFmtId="0" fontId="1" fillId="0" borderId="0" xfId="0" applyFont="1"/>
    <xf numFmtId="0" fontId="3" fillId="0" borderId="0" xfId="0" applyFont="1"/>
    <xf numFmtId="0" fontId="2" fillId="0" borderId="0" xfId="0" applyFont="1" applyBorder="1"/>
    <xf numFmtId="0" fontId="4" fillId="0" borderId="0" xfId="0" applyFont="1" applyBorder="1"/>
    <xf numFmtId="0" fontId="5" fillId="0" borderId="0" xfId="0" applyFont="1" applyAlignment="1">
      <alignment horizontal="left" vertical="center" wrapText="1" indent="2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/>
    <xf numFmtId="0" fontId="8" fillId="0" borderId="0" xfId="0" applyFont="1" applyBorder="1"/>
    <xf numFmtId="0" fontId="8" fillId="0" borderId="0" xfId="0" applyFont="1"/>
    <xf numFmtId="164" fontId="0" fillId="3" borderId="7" xfId="0" applyNumberFormat="1" applyFont="1" applyFill="1" applyBorder="1" applyAlignment="1">
      <alignment horizontal="right"/>
    </xf>
    <xf numFmtId="164" fontId="0" fillId="3" borderId="3" xfId="0" applyNumberFormat="1" applyFont="1" applyFill="1" applyBorder="1"/>
    <xf numFmtId="164" fontId="0" fillId="3" borderId="1" xfId="0" applyNumberFormat="1" applyFont="1" applyFill="1" applyBorder="1"/>
    <xf numFmtId="14" fontId="0" fillId="3" borderId="5" xfId="0" applyNumberFormat="1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14" fontId="0" fillId="3" borderId="6" xfId="0" applyNumberFormat="1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165" fontId="0" fillId="3" borderId="2" xfId="0" applyNumberFormat="1" applyFont="1" applyFill="1" applyBorder="1" applyAlignment="1">
      <alignment horizontal="left"/>
    </xf>
    <xf numFmtId="14" fontId="0" fillId="3" borderId="1" xfId="0" applyNumberFormat="1" applyFont="1" applyFill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0" fontId="0" fillId="0" borderId="1" xfId="0" applyFont="1" applyBorder="1"/>
    <xf numFmtId="0" fontId="0" fillId="3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left"/>
    </xf>
    <xf numFmtId="165" fontId="0" fillId="3" borderId="8" xfId="0" applyNumberFormat="1" applyFont="1" applyFill="1" applyBorder="1" applyAlignment="1">
      <alignment horizontal="left"/>
    </xf>
    <xf numFmtId="14" fontId="0" fillId="0" borderId="9" xfId="0" applyNumberFormat="1" applyFont="1" applyBorder="1" applyAlignment="1">
      <alignment horizontal="left"/>
    </xf>
    <xf numFmtId="0" fontId="0" fillId="0" borderId="9" xfId="0" applyFont="1" applyBorder="1"/>
    <xf numFmtId="0" fontId="9" fillId="0" borderId="0" xfId="0" applyFont="1"/>
    <xf numFmtId="0" fontId="11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3" borderId="6" xfId="0" applyFont="1" applyFill="1" applyBorder="1" applyAlignment="1">
      <alignment horizontal="left"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0" fillId="0" borderId="4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14" fontId="0" fillId="0" borderId="1" xfId="0" applyNumberFormat="1" applyFont="1" applyBorder="1" applyAlignment="1">
      <alignment horizontal="left" wrapText="1"/>
    </xf>
    <xf numFmtId="0" fontId="0" fillId="0" borderId="9" xfId="0" applyFont="1" applyBorder="1" applyAlignment="1">
      <alignment horizontal="center"/>
    </xf>
    <xf numFmtId="43" fontId="0" fillId="0" borderId="1" xfId="1" applyFont="1" applyBorder="1"/>
    <xf numFmtId="165" fontId="0" fillId="3" borderId="5" xfId="0" applyNumberFormat="1" applyFont="1" applyFill="1" applyBorder="1" applyAlignment="1">
      <alignment horizontal="left"/>
    </xf>
    <xf numFmtId="14" fontId="0" fillId="3" borderId="2" xfId="0" applyNumberFormat="1" applyFont="1" applyFill="1" applyBorder="1" applyAlignment="1">
      <alignment horizontal="left"/>
    </xf>
    <xf numFmtId="14" fontId="0" fillId="0" borderId="8" xfId="0" applyNumberFormat="1" applyFont="1" applyBorder="1" applyAlignment="1">
      <alignment horizontal="left"/>
    </xf>
    <xf numFmtId="0" fontId="0" fillId="0" borderId="6" xfId="0" applyFont="1" applyBorder="1"/>
    <xf numFmtId="0" fontId="0" fillId="3" borderId="1" xfId="0" applyFont="1" applyFill="1" applyBorder="1" applyAlignment="1">
      <alignment horizontal="left"/>
    </xf>
    <xf numFmtId="0" fontId="0" fillId="0" borderId="6" xfId="0" applyFont="1" applyBorder="1" applyAlignment="1">
      <alignment wrapText="1"/>
    </xf>
    <xf numFmtId="0" fontId="0" fillId="3" borderId="1" xfId="0" applyFont="1" applyFill="1" applyBorder="1" applyAlignment="1">
      <alignment horizontal="left" wrapText="1"/>
    </xf>
    <xf numFmtId="164" fontId="0" fillId="3" borderId="7" xfId="0" applyNumberFormat="1" applyFont="1" applyFill="1" applyBorder="1"/>
    <xf numFmtId="164" fontId="0" fillId="3" borderId="3" xfId="0" applyNumberFormat="1" applyFont="1" applyFill="1" applyBorder="1" applyAlignment="1">
      <alignment horizontal="right"/>
    </xf>
    <xf numFmtId="43" fontId="0" fillId="0" borderId="9" xfId="1" applyFont="1" applyBorder="1"/>
    <xf numFmtId="0" fontId="0" fillId="3" borderId="6" xfId="0" applyFont="1" applyFill="1" applyBorder="1" applyAlignment="1">
      <alignment horizontal="center"/>
    </xf>
    <xf numFmtId="166" fontId="0" fillId="3" borderId="6" xfId="0" applyNumberFormat="1" applyFont="1" applyFill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6" fontId="0" fillId="0" borderId="1" xfId="0" applyNumberFormat="1" applyFont="1" applyFill="1" applyBorder="1" applyAlignment="1">
      <alignment horizontal="center"/>
    </xf>
    <xf numFmtId="166" fontId="0" fillId="0" borderId="9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165" fontId="0" fillId="3" borderId="9" xfId="0" applyNumberFormat="1" applyFont="1" applyFill="1" applyBorder="1" applyAlignment="1">
      <alignment horizontal="left"/>
    </xf>
    <xf numFmtId="0" fontId="0" fillId="0" borderId="9" xfId="0" applyFont="1" applyBorder="1" applyAlignment="1">
      <alignment wrapText="1"/>
    </xf>
    <xf numFmtId="164" fontId="0" fillId="3" borderId="9" xfId="0" applyNumberFormat="1" applyFont="1" applyFill="1" applyBorder="1"/>
    <xf numFmtId="0" fontId="13" fillId="0" borderId="0" xfId="0" applyFont="1"/>
    <xf numFmtId="0" fontId="0" fillId="0" borderId="6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/>
    <xf numFmtId="164" fontId="1" fillId="2" borderId="2" xfId="0" applyNumberFormat="1" applyFont="1" applyFill="1" applyBorder="1"/>
    <xf numFmtId="0" fontId="2" fillId="0" borderId="0" xfId="0" applyFont="1"/>
    <xf numFmtId="0" fontId="14" fillId="0" borderId="0" xfId="0" applyFont="1"/>
    <xf numFmtId="165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166" fontId="1" fillId="2" borderId="1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943772</xdr:colOff>
      <xdr:row>0</xdr:row>
      <xdr:rowOff>95251</xdr:rowOff>
    </xdr:from>
    <xdr:to>
      <xdr:col>4</xdr:col>
      <xdr:colOff>4083845</xdr:colOff>
      <xdr:row>1</xdr:row>
      <xdr:rowOff>47627</xdr:rowOff>
    </xdr:to>
    <xdr:pic>
      <xdr:nvPicPr>
        <xdr:cNvPr id="6" name="Picture 1" descr="Macintosh SSD:Users:onapi:Desktop:TIMBRADO INSTITUCIONA a color con logo onapi.jp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1678" y="95251"/>
          <a:ext cx="6854823" cy="139303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6"/>
  <sheetViews>
    <sheetView tabSelected="1" zoomScale="80" zoomScaleNormal="80" workbookViewId="0">
      <selection activeCell="A4" sqref="A4"/>
    </sheetView>
  </sheetViews>
  <sheetFormatPr baseColWidth="10" defaultRowHeight="15" x14ac:dyDescent="0.25"/>
  <cols>
    <col min="1" max="1" width="18.28515625" customWidth="1"/>
    <col min="2" max="2" width="34" customWidth="1"/>
    <col min="3" max="3" width="39.42578125" customWidth="1"/>
    <col min="4" max="4" width="55.7109375" customWidth="1"/>
    <col min="5" max="5" width="99.28515625" customWidth="1"/>
    <col min="6" max="6" width="24.7109375" customWidth="1"/>
    <col min="7" max="7" width="25.42578125" customWidth="1"/>
  </cols>
  <sheetData>
    <row r="1" spans="1:7" ht="113.25" customHeight="1" x14ac:dyDescent="0.45">
      <c r="A1" s="5"/>
      <c r="B1" s="10" t="s">
        <v>223</v>
      </c>
      <c r="C1" s="10"/>
      <c r="D1" s="4"/>
      <c r="E1" s="4"/>
    </row>
    <row r="2" spans="1:7" ht="27" customHeight="1" x14ac:dyDescent="0.35">
      <c r="A2" s="77" t="s">
        <v>224</v>
      </c>
      <c r="B2" s="77"/>
      <c r="C2" s="77"/>
      <c r="D2" s="77"/>
      <c r="E2" s="77"/>
      <c r="F2" s="77"/>
      <c r="G2" s="77"/>
    </row>
    <row r="3" spans="1:7" s="28" customFormat="1" ht="24.75" customHeight="1" x14ac:dyDescent="0.45">
      <c r="A3" s="77" t="s">
        <v>225</v>
      </c>
      <c r="B3" s="77"/>
      <c r="C3" s="77"/>
      <c r="D3" s="77"/>
      <c r="E3" s="77"/>
      <c r="F3" s="77"/>
      <c r="G3" s="77"/>
    </row>
    <row r="4" spans="1:7" s="9" customFormat="1" ht="34.5" customHeight="1" x14ac:dyDescent="0.35">
      <c r="A4" s="62" t="s">
        <v>120</v>
      </c>
      <c r="B4" s="63" t="s">
        <v>121</v>
      </c>
      <c r="C4" s="64" t="s">
        <v>122</v>
      </c>
      <c r="D4" s="65" t="s">
        <v>0</v>
      </c>
      <c r="E4" s="65" t="s">
        <v>54</v>
      </c>
      <c r="F4" s="66" t="s">
        <v>123</v>
      </c>
      <c r="G4" s="64" t="s">
        <v>124</v>
      </c>
    </row>
    <row r="5" spans="1:7" s="9" customFormat="1" ht="48" customHeight="1" x14ac:dyDescent="0.35">
      <c r="A5" s="15">
        <v>44312</v>
      </c>
      <c r="B5" s="61">
        <v>1391</v>
      </c>
      <c r="C5" s="17" t="s">
        <v>61</v>
      </c>
      <c r="D5" s="18" t="s">
        <v>125</v>
      </c>
      <c r="E5" s="31" t="s">
        <v>274</v>
      </c>
      <c r="F5" s="49" t="s">
        <v>3</v>
      </c>
      <c r="G5" s="12">
        <v>32935.5</v>
      </c>
    </row>
    <row r="6" spans="1:7" s="9" customFormat="1" ht="39" customHeight="1" x14ac:dyDescent="0.35">
      <c r="A6" s="15">
        <v>44312</v>
      </c>
      <c r="B6" s="16">
        <v>1393</v>
      </c>
      <c r="C6" s="17" t="s">
        <v>62</v>
      </c>
      <c r="D6" s="18" t="s">
        <v>125</v>
      </c>
      <c r="E6" s="31" t="s">
        <v>126</v>
      </c>
      <c r="F6" s="49" t="s">
        <v>4</v>
      </c>
      <c r="G6" s="12">
        <v>60509.25</v>
      </c>
    </row>
    <row r="7" spans="1:7" s="9" customFormat="1" ht="42" customHeight="1" x14ac:dyDescent="0.35">
      <c r="A7" s="39">
        <v>44312</v>
      </c>
      <c r="B7" s="16" t="s">
        <v>127</v>
      </c>
      <c r="C7" s="17" t="s">
        <v>63</v>
      </c>
      <c r="D7" s="18" t="s">
        <v>125</v>
      </c>
      <c r="E7" s="31" t="s">
        <v>137</v>
      </c>
      <c r="F7" s="50" t="s">
        <v>5</v>
      </c>
      <c r="G7" s="46">
        <v>19761.3</v>
      </c>
    </row>
    <row r="8" spans="1:7" s="9" customFormat="1" ht="39" customHeight="1" x14ac:dyDescent="0.35">
      <c r="A8" s="19">
        <v>44312</v>
      </c>
      <c r="B8" s="16">
        <v>1392</v>
      </c>
      <c r="C8" s="21" t="s">
        <v>65</v>
      </c>
      <c r="D8" s="18" t="s">
        <v>125</v>
      </c>
      <c r="E8" s="44" t="s">
        <v>258</v>
      </c>
      <c r="F8" s="51" t="s">
        <v>7</v>
      </c>
      <c r="G8" s="13">
        <v>49724.17</v>
      </c>
    </row>
    <row r="9" spans="1:7" s="9" customFormat="1" ht="24.95" customHeight="1" x14ac:dyDescent="0.35">
      <c r="A9" s="19">
        <v>44341</v>
      </c>
      <c r="B9" s="16" t="s">
        <v>127</v>
      </c>
      <c r="C9" s="21" t="s">
        <v>64</v>
      </c>
      <c r="D9" s="18" t="s">
        <v>125</v>
      </c>
      <c r="E9" s="22" t="s">
        <v>259</v>
      </c>
      <c r="F9" s="51" t="s">
        <v>6</v>
      </c>
      <c r="G9" s="13">
        <v>54866.559999999998</v>
      </c>
    </row>
    <row r="10" spans="1:7" s="9" customFormat="1" ht="39.75" customHeight="1" x14ac:dyDescent="0.35">
      <c r="A10" s="19">
        <v>44348</v>
      </c>
      <c r="B10" s="16">
        <v>29572724</v>
      </c>
      <c r="C10" s="21" t="s">
        <v>172</v>
      </c>
      <c r="D10" s="42" t="s">
        <v>226</v>
      </c>
      <c r="E10" s="22" t="s">
        <v>174</v>
      </c>
      <c r="F10" s="51" t="s">
        <v>175</v>
      </c>
      <c r="G10" s="13">
        <v>9600</v>
      </c>
    </row>
    <row r="11" spans="1:7" s="9" customFormat="1" ht="24.95" customHeight="1" x14ac:dyDescent="0.35">
      <c r="A11" s="19">
        <v>44378</v>
      </c>
      <c r="B11" s="16">
        <v>29730038</v>
      </c>
      <c r="C11" s="21" t="s">
        <v>176</v>
      </c>
      <c r="D11" s="22" t="s">
        <v>226</v>
      </c>
      <c r="E11" s="22" t="s">
        <v>174</v>
      </c>
      <c r="F11" s="51" t="s">
        <v>175</v>
      </c>
      <c r="G11" s="13">
        <v>9600</v>
      </c>
    </row>
    <row r="12" spans="1:7" s="9" customFormat="1" ht="45" customHeight="1" x14ac:dyDescent="0.35">
      <c r="A12" s="19">
        <v>44404</v>
      </c>
      <c r="B12" s="16">
        <v>304836315</v>
      </c>
      <c r="C12" s="21" t="s">
        <v>96</v>
      </c>
      <c r="D12" s="22" t="s">
        <v>257</v>
      </c>
      <c r="E12" s="22" t="s">
        <v>260</v>
      </c>
      <c r="F12" s="51" t="s">
        <v>37</v>
      </c>
      <c r="G12" s="13">
        <v>271961.86</v>
      </c>
    </row>
    <row r="13" spans="1:7" s="9" customFormat="1" ht="45" customHeight="1" x14ac:dyDescent="0.35">
      <c r="A13" s="40">
        <v>44407</v>
      </c>
      <c r="B13" s="16">
        <v>665</v>
      </c>
      <c r="C13" s="20" t="s">
        <v>60</v>
      </c>
      <c r="D13" s="43" t="s">
        <v>227</v>
      </c>
      <c r="E13" s="45" t="s">
        <v>119</v>
      </c>
      <c r="F13" s="52" t="s">
        <v>2</v>
      </c>
      <c r="G13" s="47">
        <v>798828.96</v>
      </c>
    </row>
    <row r="14" spans="1:7" s="9" customFormat="1" ht="47.25" customHeight="1" x14ac:dyDescent="0.35">
      <c r="A14" s="19">
        <v>44407</v>
      </c>
      <c r="B14" s="16" t="s">
        <v>158</v>
      </c>
      <c r="C14" s="21" t="s">
        <v>87</v>
      </c>
      <c r="D14" s="22" t="s">
        <v>159</v>
      </c>
      <c r="E14" s="32" t="s">
        <v>261</v>
      </c>
      <c r="F14" s="51" t="s">
        <v>49</v>
      </c>
      <c r="G14" s="13">
        <v>513000</v>
      </c>
    </row>
    <row r="15" spans="1:7" s="9" customFormat="1" ht="33" customHeight="1" x14ac:dyDescent="0.35">
      <c r="A15" s="19">
        <v>44410</v>
      </c>
      <c r="B15" s="16">
        <v>29882287</v>
      </c>
      <c r="C15" s="21" t="s">
        <v>177</v>
      </c>
      <c r="D15" s="22" t="s">
        <v>173</v>
      </c>
      <c r="E15" s="22" t="s">
        <v>178</v>
      </c>
      <c r="F15" s="51" t="s">
        <v>175</v>
      </c>
      <c r="G15" s="13">
        <v>10120</v>
      </c>
    </row>
    <row r="16" spans="1:7" s="9" customFormat="1" ht="24.95" customHeight="1" x14ac:dyDescent="0.35">
      <c r="A16" s="19">
        <v>44425</v>
      </c>
      <c r="B16" s="33" t="s">
        <v>135</v>
      </c>
      <c r="C16" s="21" t="s">
        <v>66</v>
      </c>
      <c r="D16" s="22" t="s">
        <v>163</v>
      </c>
      <c r="E16" s="22" t="s">
        <v>136</v>
      </c>
      <c r="F16" s="51" t="s">
        <v>8</v>
      </c>
      <c r="G16" s="13">
        <v>53675</v>
      </c>
    </row>
    <row r="17" spans="1:9" s="9" customFormat="1" ht="24.95" customHeight="1" x14ac:dyDescent="0.35">
      <c r="A17" s="19">
        <v>44425</v>
      </c>
      <c r="B17" s="16" t="s">
        <v>195</v>
      </c>
      <c r="C17" s="21" t="s">
        <v>104</v>
      </c>
      <c r="D17" s="22" t="s">
        <v>228</v>
      </c>
      <c r="E17" s="22" t="s">
        <v>262</v>
      </c>
      <c r="F17" s="51" t="s">
        <v>43</v>
      </c>
      <c r="G17" s="13">
        <v>29416.720000000001</v>
      </c>
    </row>
    <row r="18" spans="1:9" s="9" customFormat="1" ht="24.95" customHeight="1" x14ac:dyDescent="0.35">
      <c r="A18" s="19">
        <v>44427</v>
      </c>
      <c r="B18" s="16">
        <v>1400002528</v>
      </c>
      <c r="C18" s="21" t="s">
        <v>93</v>
      </c>
      <c r="D18" s="22" t="s">
        <v>229</v>
      </c>
      <c r="E18" s="22" t="s">
        <v>166</v>
      </c>
      <c r="F18" s="51" t="s">
        <v>33</v>
      </c>
      <c r="G18" s="13">
        <v>170584.8</v>
      </c>
    </row>
    <row r="19" spans="1:9" s="9" customFormat="1" ht="24.95" customHeight="1" x14ac:dyDescent="0.35">
      <c r="A19" s="19">
        <v>44428</v>
      </c>
      <c r="B19" s="16" t="s">
        <v>187</v>
      </c>
      <c r="C19" s="24" t="s">
        <v>77</v>
      </c>
      <c r="D19" s="22" t="s">
        <v>230</v>
      </c>
      <c r="E19" s="22" t="s">
        <v>188</v>
      </c>
      <c r="F19" s="51" t="s">
        <v>18</v>
      </c>
      <c r="G19" s="13">
        <v>53770</v>
      </c>
      <c r="I19" s="9" t="s">
        <v>1</v>
      </c>
    </row>
    <row r="20" spans="1:9" s="9" customFormat="1" ht="44.25" customHeight="1" x14ac:dyDescent="0.35">
      <c r="A20" s="19">
        <v>44431</v>
      </c>
      <c r="B20" s="33" t="s">
        <v>140</v>
      </c>
      <c r="C20" s="21" t="s">
        <v>70</v>
      </c>
      <c r="D20" s="22" t="s">
        <v>256</v>
      </c>
      <c r="E20" s="32" t="s">
        <v>141</v>
      </c>
      <c r="F20" s="51" t="s">
        <v>11</v>
      </c>
      <c r="G20" s="13">
        <v>135373.60999999999</v>
      </c>
    </row>
    <row r="21" spans="1:9" s="9" customFormat="1" ht="24.95" customHeight="1" x14ac:dyDescent="0.35">
      <c r="A21" s="19">
        <v>44431</v>
      </c>
      <c r="B21" s="16" t="s">
        <v>148</v>
      </c>
      <c r="C21" s="21" t="s">
        <v>82</v>
      </c>
      <c r="D21" s="22" t="s">
        <v>231</v>
      </c>
      <c r="E21" s="22" t="s">
        <v>263</v>
      </c>
      <c r="F21" s="51" t="s">
        <v>24</v>
      </c>
      <c r="G21" s="13">
        <v>87586.4</v>
      </c>
    </row>
    <row r="22" spans="1:9" s="9" customFormat="1" ht="24.95" customHeight="1" x14ac:dyDescent="0.35">
      <c r="A22" s="19">
        <v>44431</v>
      </c>
      <c r="B22" s="16">
        <v>182603</v>
      </c>
      <c r="C22" s="21" t="s">
        <v>102</v>
      </c>
      <c r="D22" s="22" t="s">
        <v>232</v>
      </c>
      <c r="E22" s="22" t="s">
        <v>194</v>
      </c>
      <c r="F22" s="51" t="s">
        <v>41</v>
      </c>
      <c r="G22" s="13">
        <v>20857.97</v>
      </c>
    </row>
    <row r="23" spans="1:9" s="9" customFormat="1" ht="42.75" customHeight="1" x14ac:dyDescent="0.35">
      <c r="A23" s="19">
        <v>44432</v>
      </c>
      <c r="B23" s="16" t="s">
        <v>127</v>
      </c>
      <c r="C23" s="21" t="s">
        <v>103</v>
      </c>
      <c r="D23" s="22" t="s">
        <v>233</v>
      </c>
      <c r="E23" s="32" t="s">
        <v>264</v>
      </c>
      <c r="F23" s="51" t="s">
        <v>42</v>
      </c>
      <c r="G23" s="13">
        <v>19054.78</v>
      </c>
    </row>
    <row r="24" spans="1:9" s="9" customFormat="1" ht="50.25" customHeight="1" x14ac:dyDescent="0.35">
      <c r="A24" s="19">
        <v>44434</v>
      </c>
      <c r="B24" s="16" t="s">
        <v>169</v>
      </c>
      <c r="C24" s="21" t="s">
        <v>91</v>
      </c>
      <c r="D24" s="22" t="s">
        <v>234</v>
      </c>
      <c r="E24" s="22" t="s">
        <v>170</v>
      </c>
      <c r="F24" s="51" t="s">
        <v>31</v>
      </c>
      <c r="G24" s="13">
        <v>92771.6</v>
      </c>
    </row>
    <row r="25" spans="1:9" s="9" customFormat="1" ht="40.5" customHeight="1" x14ac:dyDescent="0.35">
      <c r="A25" s="19">
        <v>44435</v>
      </c>
      <c r="B25" s="16">
        <v>9028</v>
      </c>
      <c r="C25" s="21" t="s">
        <v>85</v>
      </c>
      <c r="D25" s="22" t="s">
        <v>235</v>
      </c>
      <c r="E25" s="32" t="s">
        <v>151</v>
      </c>
      <c r="F25" s="51" t="s">
        <v>27</v>
      </c>
      <c r="G25" s="13">
        <v>7747.2</v>
      </c>
    </row>
    <row r="26" spans="1:9" s="9" customFormat="1" ht="39.75" customHeight="1" x14ac:dyDescent="0.35">
      <c r="A26" s="19">
        <v>44438</v>
      </c>
      <c r="B26" s="16" t="s">
        <v>127</v>
      </c>
      <c r="C26" s="21" t="s">
        <v>67</v>
      </c>
      <c r="D26" s="22" t="s">
        <v>236</v>
      </c>
      <c r="E26" s="34" t="s">
        <v>128</v>
      </c>
      <c r="F26" s="53" t="s">
        <v>9</v>
      </c>
      <c r="G26" s="13">
        <v>50213.32</v>
      </c>
    </row>
    <row r="27" spans="1:9" s="9" customFormat="1" ht="37.5" customHeight="1" x14ac:dyDescent="0.35">
      <c r="A27" s="19">
        <v>44440</v>
      </c>
      <c r="B27" s="16">
        <v>30033496</v>
      </c>
      <c r="C27" s="21" t="s">
        <v>179</v>
      </c>
      <c r="D27" s="22" t="s">
        <v>226</v>
      </c>
      <c r="E27" s="22" t="s">
        <v>180</v>
      </c>
      <c r="F27" s="51" t="s">
        <v>175</v>
      </c>
      <c r="G27" s="13">
        <v>10641</v>
      </c>
    </row>
    <row r="28" spans="1:9" s="9" customFormat="1" ht="24.95" customHeight="1" x14ac:dyDescent="0.35">
      <c r="A28" s="19">
        <v>44441</v>
      </c>
      <c r="B28" s="33" t="s">
        <v>189</v>
      </c>
      <c r="C28" s="21" t="s">
        <v>78</v>
      </c>
      <c r="D28" s="22" t="s">
        <v>237</v>
      </c>
      <c r="E28" s="69" t="s">
        <v>266</v>
      </c>
      <c r="F28" s="51" t="s">
        <v>47</v>
      </c>
      <c r="G28" s="13">
        <v>29331.759999999998</v>
      </c>
    </row>
    <row r="29" spans="1:9" s="9" customFormat="1" ht="42.75" customHeight="1" x14ac:dyDescent="0.35">
      <c r="A29" s="19">
        <v>44441</v>
      </c>
      <c r="B29" s="16" t="s">
        <v>127</v>
      </c>
      <c r="C29" s="21" t="s">
        <v>79</v>
      </c>
      <c r="D29" s="22" t="s">
        <v>238</v>
      </c>
      <c r="E29" s="32" t="s">
        <v>265</v>
      </c>
      <c r="F29" s="51" t="s">
        <v>19</v>
      </c>
      <c r="G29" s="13">
        <v>73732.5</v>
      </c>
    </row>
    <row r="30" spans="1:9" s="9" customFormat="1" ht="24.95" customHeight="1" x14ac:dyDescent="0.35">
      <c r="A30" s="19">
        <v>44442</v>
      </c>
      <c r="B30" s="16">
        <v>279</v>
      </c>
      <c r="C30" s="21" t="s">
        <v>83</v>
      </c>
      <c r="D30" s="22" t="s">
        <v>149</v>
      </c>
      <c r="E30" s="22" t="s">
        <v>150</v>
      </c>
      <c r="F30" s="51" t="s">
        <v>25</v>
      </c>
      <c r="G30" s="13">
        <v>47765</v>
      </c>
    </row>
    <row r="31" spans="1:9" s="9" customFormat="1" ht="24.95" customHeight="1" x14ac:dyDescent="0.35">
      <c r="A31" s="19">
        <v>44446</v>
      </c>
      <c r="B31" s="16" t="s">
        <v>127</v>
      </c>
      <c r="C31" s="21" t="s">
        <v>76</v>
      </c>
      <c r="D31" s="23" t="s">
        <v>239</v>
      </c>
      <c r="E31" s="23" t="s">
        <v>144</v>
      </c>
      <c r="F31" s="51" t="s">
        <v>17</v>
      </c>
      <c r="G31" s="13">
        <v>23645.25</v>
      </c>
    </row>
    <row r="32" spans="1:9" s="9" customFormat="1" ht="33.75" customHeight="1" x14ac:dyDescent="0.35">
      <c r="A32" s="19">
        <v>44446</v>
      </c>
      <c r="B32" s="33" t="s">
        <v>145</v>
      </c>
      <c r="C32" s="21" t="s">
        <v>81</v>
      </c>
      <c r="D32" s="22" t="s">
        <v>240</v>
      </c>
      <c r="E32" s="32" t="s">
        <v>146</v>
      </c>
      <c r="F32" s="54" t="s">
        <v>21</v>
      </c>
      <c r="G32" s="13">
        <v>18184.400000000001</v>
      </c>
    </row>
    <row r="33" spans="1:7" s="9" customFormat="1" ht="24.95" customHeight="1" x14ac:dyDescent="0.35">
      <c r="A33" s="19">
        <v>44447</v>
      </c>
      <c r="B33" s="16">
        <v>4204</v>
      </c>
      <c r="C33" s="21" t="s">
        <v>84</v>
      </c>
      <c r="D33" s="22" t="s">
        <v>152</v>
      </c>
      <c r="E33" s="22" t="s">
        <v>153</v>
      </c>
      <c r="F33" s="51" t="s">
        <v>26</v>
      </c>
      <c r="G33" s="13">
        <v>34696.17</v>
      </c>
    </row>
    <row r="34" spans="1:7" s="9" customFormat="1" ht="33" customHeight="1" x14ac:dyDescent="0.35">
      <c r="A34" s="19">
        <v>44447</v>
      </c>
      <c r="B34" s="16">
        <v>1400002561</v>
      </c>
      <c r="C34" s="21" t="s">
        <v>105</v>
      </c>
      <c r="D34" s="68" t="s">
        <v>229</v>
      </c>
      <c r="E34" s="32" t="s">
        <v>196</v>
      </c>
      <c r="F34" s="51" t="s">
        <v>44</v>
      </c>
      <c r="G34" s="13">
        <v>106413.47</v>
      </c>
    </row>
    <row r="35" spans="1:7" s="9" customFormat="1" ht="25.5" customHeight="1" x14ac:dyDescent="0.35">
      <c r="A35" s="19">
        <v>44448</v>
      </c>
      <c r="B35" s="16">
        <v>5758</v>
      </c>
      <c r="C35" s="21" t="s">
        <v>73</v>
      </c>
      <c r="D35" s="67" t="s">
        <v>241</v>
      </c>
      <c r="E35" s="23" t="s">
        <v>147</v>
      </c>
      <c r="F35" s="51" t="s">
        <v>14</v>
      </c>
      <c r="G35" s="13">
        <v>13966.8</v>
      </c>
    </row>
    <row r="36" spans="1:7" s="9" customFormat="1" ht="24.95" customHeight="1" x14ac:dyDescent="0.35">
      <c r="A36" s="19">
        <v>44448</v>
      </c>
      <c r="B36" s="16">
        <v>36665</v>
      </c>
      <c r="C36" s="21" t="s">
        <v>80</v>
      </c>
      <c r="D36" s="22" t="s">
        <v>242</v>
      </c>
      <c r="E36" s="22" t="s">
        <v>184</v>
      </c>
      <c r="F36" s="51" t="s">
        <v>20</v>
      </c>
      <c r="G36" s="13">
        <v>45593.21</v>
      </c>
    </row>
    <row r="37" spans="1:7" s="9" customFormat="1" ht="24.95" customHeight="1" x14ac:dyDescent="0.35">
      <c r="A37" s="19">
        <v>44449</v>
      </c>
      <c r="B37" s="16" t="s">
        <v>127</v>
      </c>
      <c r="C37" s="21" t="s">
        <v>106</v>
      </c>
      <c r="D37" s="22" t="s">
        <v>51</v>
      </c>
      <c r="E37" s="22" t="s">
        <v>201</v>
      </c>
      <c r="F37" s="51" t="s">
        <v>52</v>
      </c>
      <c r="G37" s="13">
        <v>11400</v>
      </c>
    </row>
    <row r="38" spans="1:7" s="9" customFormat="1" ht="33.75" customHeight="1" x14ac:dyDescent="0.35">
      <c r="A38" s="19">
        <v>44452</v>
      </c>
      <c r="B38" s="33" t="s">
        <v>154</v>
      </c>
      <c r="C38" s="21" t="s">
        <v>86</v>
      </c>
      <c r="D38" s="22" t="s">
        <v>243</v>
      </c>
      <c r="E38" s="32" t="s">
        <v>267</v>
      </c>
      <c r="F38" s="51" t="s">
        <v>28</v>
      </c>
      <c r="G38" s="13">
        <v>85198.26</v>
      </c>
    </row>
    <row r="39" spans="1:7" s="9" customFormat="1" ht="24.95" customHeight="1" x14ac:dyDescent="0.35">
      <c r="A39" s="19">
        <v>44452</v>
      </c>
      <c r="B39" s="16" t="s">
        <v>167</v>
      </c>
      <c r="C39" s="21" t="s">
        <v>92</v>
      </c>
      <c r="D39" s="22" t="s">
        <v>234</v>
      </c>
      <c r="E39" s="69" t="s">
        <v>168</v>
      </c>
      <c r="F39" s="51" t="s">
        <v>32</v>
      </c>
      <c r="G39" s="13">
        <v>6599.2</v>
      </c>
    </row>
    <row r="40" spans="1:7" s="9" customFormat="1" ht="31.5" x14ac:dyDescent="0.35">
      <c r="A40" s="19">
        <v>44453</v>
      </c>
      <c r="B40" s="16" t="s">
        <v>155</v>
      </c>
      <c r="C40" s="21" t="s">
        <v>156</v>
      </c>
      <c r="D40" s="22" t="s">
        <v>244</v>
      </c>
      <c r="E40" s="32" t="s">
        <v>157</v>
      </c>
      <c r="F40" s="51" t="s">
        <v>22</v>
      </c>
      <c r="G40" s="13">
        <v>14406.45</v>
      </c>
    </row>
    <row r="41" spans="1:7" s="9" customFormat="1" ht="24.95" customHeight="1" x14ac:dyDescent="0.35">
      <c r="A41" s="19">
        <v>44453</v>
      </c>
      <c r="B41" s="16" t="s">
        <v>185</v>
      </c>
      <c r="C41" s="21" t="s">
        <v>186</v>
      </c>
      <c r="D41" s="22" t="s">
        <v>244</v>
      </c>
      <c r="E41" s="22" t="s">
        <v>268</v>
      </c>
      <c r="F41" s="51" t="s">
        <v>23</v>
      </c>
      <c r="G41" s="13">
        <v>2872.88</v>
      </c>
    </row>
    <row r="42" spans="1:7" s="9" customFormat="1" ht="31.5" x14ac:dyDescent="0.35">
      <c r="A42" s="19">
        <v>44453</v>
      </c>
      <c r="B42" s="16" t="s">
        <v>160</v>
      </c>
      <c r="C42" s="21" t="s">
        <v>88</v>
      </c>
      <c r="D42" s="22" t="s">
        <v>244</v>
      </c>
      <c r="E42" s="32" t="s">
        <v>161</v>
      </c>
      <c r="F42" s="51" t="s">
        <v>50</v>
      </c>
      <c r="G42" s="13">
        <v>6897.84</v>
      </c>
    </row>
    <row r="43" spans="1:7" s="9" customFormat="1" ht="24.95" customHeight="1" x14ac:dyDescent="0.35">
      <c r="A43" s="19">
        <v>44454</v>
      </c>
      <c r="B43" s="16" t="s">
        <v>127</v>
      </c>
      <c r="C43" s="21" t="s">
        <v>94</v>
      </c>
      <c r="D43" s="22" t="s">
        <v>245</v>
      </c>
      <c r="E43" s="22" t="s">
        <v>269</v>
      </c>
      <c r="F43" s="51" t="s">
        <v>34</v>
      </c>
      <c r="G43" s="13">
        <v>58127.199999999997</v>
      </c>
    </row>
    <row r="44" spans="1:7" s="9" customFormat="1" ht="24.95" customHeight="1" x14ac:dyDescent="0.35">
      <c r="A44" s="19">
        <v>44455</v>
      </c>
      <c r="B44" s="33" t="s">
        <v>162</v>
      </c>
      <c r="C44" s="21" t="s">
        <v>89</v>
      </c>
      <c r="D44" s="22" t="s">
        <v>163</v>
      </c>
      <c r="E44" s="22" t="s">
        <v>164</v>
      </c>
      <c r="F44" s="51" t="s">
        <v>29</v>
      </c>
      <c r="G44" s="13">
        <v>53675</v>
      </c>
    </row>
    <row r="45" spans="1:7" s="9" customFormat="1" ht="24.95" customHeight="1" x14ac:dyDescent="0.35">
      <c r="A45" s="19">
        <v>44455</v>
      </c>
      <c r="B45" s="16">
        <v>8922</v>
      </c>
      <c r="C45" s="21" t="s">
        <v>98</v>
      </c>
      <c r="D45" s="22" t="s">
        <v>246</v>
      </c>
      <c r="E45" s="22" t="s">
        <v>192</v>
      </c>
      <c r="F45" s="51" t="s">
        <v>39</v>
      </c>
      <c r="G45" s="13">
        <v>719129.38</v>
      </c>
    </row>
    <row r="46" spans="1:7" s="9" customFormat="1" ht="24.95" customHeight="1" x14ac:dyDescent="0.35">
      <c r="A46" s="19">
        <v>44458</v>
      </c>
      <c r="B46" s="16" t="s">
        <v>183</v>
      </c>
      <c r="C46" s="21" t="s">
        <v>75</v>
      </c>
      <c r="D46" s="23" t="s">
        <v>247</v>
      </c>
      <c r="E46" s="23" t="s">
        <v>270</v>
      </c>
      <c r="F46" s="51" t="s">
        <v>16</v>
      </c>
      <c r="G46" s="13">
        <v>6012.85</v>
      </c>
    </row>
    <row r="47" spans="1:7" s="9" customFormat="1" ht="24.95" customHeight="1" x14ac:dyDescent="0.35">
      <c r="A47" s="19">
        <v>44459</v>
      </c>
      <c r="B47" s="33" t="s">
        <v>130</v>
      </c>
      <c r="C47" s="21" t="s">
        <v>129</v>
      </c>
      <c r="D47" s="22" t="s">
        <v>131</v>
      </c>
      <c r="E47" s="32" t="s">
        <v>132</v>
      </c>
      <c r="F47" s="51" t="s">
        <v>133</v>
      </c>
      <c r="G47" s="13">
        <v>220166</v>
      </c>
    </row>
    <row r="48" spans="1:7" s="9" customFormat="1" ht="24.95" customHeight="1" x14ac:dyDescent="0.35">
      <c r="A48" s="19">
        <v>44460</v>
      </c>
      <c r="B48" s="16" t="s">
        <v>127</v>
      </c>
      <c r="C48" s="21" t="s">
        <v>69</v>
      </c>
      <c r="D48" s="22" t="s">
        <v>68</v>
      </c>
      <c r="E48" s="22" t="s">
        <v>134</v>
      </c>
      <c r="F48" s="51" t="s">
        <v>10</v>
      </c>
      <c r="G48" s="13">
        <v>85500</v>
      </c>
    </row>
    <row r="49" spans="1:7" s="9" customFormat="1" ht="24.95" customHeight="1" x14ac:dyDescent="0.35">
      <c r="A49" s="19">
        <v>44461</v>
      </c>
      <c r="B49" s="16" t="s">
        <v>127</v>
      </c>
      <c r="C49" s="21" t="s">
        <v>71</v>
      </c>
      <c r="D49" s="22" t="s">
        <v>138</v>
      </c>
      <c r="E49" s="22" t="s">
        <v>139</v>
      </c>
      <c r="F49" s="51" t="s">
        <v>12</v>
      </c>
      <c r="G49" s="13">
        <v>47500</v>
      </c>
    </row>
    <row r="50" spans="1:7" s="9" customFormat="1" ht="24.95" customHeight="1" x14ac:dyDescent="0.35">
      <c r="A50" s="19">
        <v>44462</v>
      </c>
      <c r="B50" s="16" t="s">
        <v>127</v>
      </c>
      <c r="C50" s="21" t="s">
        <v>74</v>
      </c>
      <c r="D50" s="23" t="s">
        <v>248</v>
      </c>
      <c r="E50" s="23" t="s">
        <v>143</v>
      </c>
      <c r="F50" s="51" t="s">
        <v>15</v>
      </c>
      <c r="G50" s="13">
        <v>53800</v>
      </c>
    </row>
    <row r="51" spans="1:7" s="9" customFormat="1" ht="24.95" customHeight="1" x14ac:dyDescent="0.35">
      <c r="A51" s="19">
        <v>44466</v>
      </c>
      <c r="B51" s="16" t="s">
        <v>127</v>
      </c>
      <c r="C51" s="21" t="s">
        <v>72</v>
      </c>
      <c r="D51" s="22" t="s">
        <v>236</v>
      </c>
      <c r="E51" s="22" t="s">
        <v>142</v>
      </c>
      <c r="F51" s="51" t="s">
        <v>13</v>
      </c>
      <c r="G51" s="13">
        <v>25106.66</v>
      </c>
    </row>
    <row r="52" spans="1:7" s="9" customFormat="1" ht="24.95" customHeight="1" x14ac:dyDescent="0.35">
      <c r="A52" s="19">
        <v>44468</v>
      </c>
      <c r="B52" s="16" t="s">
        <v>127</v>
      </c>
      <c r="C52" s="21" t="s">
        <v>107</v>
      </c>
      <c r="D52" s="22" t="s">
        <v>249</v>
      </c>
      <c r="E52" s="22" t="s">
        <v>203</v>
      </c>
      <c r="F52" s="51" t="s">
        <v>53</v>
      </c>
      <c r="G52" s="13">
        <v>18829.32</v>
      </c>
    </row>
    <row r="53" spans="1:7" s="9" customFormat="1" ht="24.95" customHeight="1" x14ac:dyDescent="0.35">
      <c r="A53" s="19">
        <v>44469</v>
      </c>
      <c r="B53" s="16" t="s">
        <v>127</v>
      </c>
      <c r="C53" s="21" t="s">
        <v>95</v>
      </c>
      <c r="D53" s="22" t="s">
        <v>255</v>
      </c>
      <c r="E53" s="22" t="s">
        <v>171</v>
      </c>
      <c r="F53" s="51" t="s">
        <v>35</v>
      </c>
      <c r="G53" s="13">
        <v>397562.55</v>
      </c>
    </row>
    <row r="54" spans="1:7" s="9" customFormat="1" ht="27" customHeight="1" x14ac:dyDescent="0.35">
      <c r="A54" s="19">
        <v>44470</v>
      </c>
      <c r="B54" s="16" t="s">
        <v>127</v>
      </c>
      <c r="C54" s="21" t="s">
        <v>90</v>
      </c>
      <c r="D54" s="22" t="s">
        <v>138</v>
      </c>
      <c r="E54" s="22" t="s">
        <v>165</v>
      </c>
      <c r="F54" s="51" t="s">
        <v>30</v>
      </c>
      <c r="G54" s="13">
        <v>47500</v>
      </c>
    </row>
    <row r="55" spans="1:7" s="9" customFormat="1" ht="24.95" customHeight="1" x14ac:dyDescent="0.35">
      <c r="A55" s="19">
        <v>44470</v>
      </c>
      <c r="B55" s="16" t="s">
        <v>127</v>
      </c>
      <c r="C55" s="21" t="s">
        <v>181</v>
      </c>
      <c r="D55" s="22" t="s">
        <v>250</v>
      </c>
      <c r="E55" s="22" t="s">
        <v>182</v>
      </c>
      <c r="F55" s="51" t="s">
        <v>36</v>
      </c>
      <c r="G55" s="13">
        <v>12170.58</v>
      </c>
    </row>
    <row r="56" spans="1:7" s="9" customFormat="1" ht="51" customHeight="1" x14ac:dyDescent="0.35">
      <c r="A56" s="19">
        <v>44470</v>
      </c>
      <c r="B56" s="35" t="s">
        <v>198</v>
      </c>
      <c r="C56" s="36" t="s">
        <v>199</v>
      </c>
      <c r="D56" s="22" t="s">
        <v>46</v>
      </c>
      <c r="E56" s="22" t="s">
        <v>200</v>
      </c>
      <c r="F56" s="51" t="s">
        <v>45</v>
      </c>
      <c r="G56" s="13">
        <v>316094.17</v>
      </c>
    </row>
    <row r="57" spans="1:7" s="9" customFormat="1" ht="35.25" customHeight="1" x14ac:dyDescent="0.35">
      <c r="A57" s="19">
        <v>44473</v>
      </c>
      <c r="B57" s="16" t="s">
        <v>127</v>
      </c>
      <c r="C57" s="21" t="s">
        <v>99</v>
      </c>
      <c r="D57" s="22" t="s">
        <v>254</v>
      </c>
      <c r="E57" s="22" t="s">
        <v>100</v>
      </c>
      <c r="F57" s="51" t="s">
        <v>40</v>
      </c>
      <c r="G57" s="14">
        <v>10114.4</v>
      </c>
    </row>
    <row r="58" spans="1:7" s="9" customFormat="1" ht="28.5" customHeight="1" x14ac:dyDescent="0.35">
      <c r="A58" s="25">
        <v>44474</v>
      </c>
      <c r="B58" s="16" t="s">
        <v>190</v>
      </c>
      <c r="C58" s="26" t="s">
        <v>97</v>
      </c>
      <c r="D58" s="27" t="s">
        <v>247</v>
      </c>
      <c r="E58" s="27" t="s">
        <v>191</v>
      </c>
      <c r="F58" s="55" t="s">
        <v>38</v>
      </c>
      <c r="G58" s="14">
        <v>53569.39</v>
      </c>
    </row>
    <row r="59" spans="1:7" s="9" customFormat="1" ht="41.25" customHeight="1" x14ac:dyDescent="0.35">
      <c r="A59" s="25">
        <v>44474</v>
      </c>
      <c r="B59" s="16" t="s">
        <v>193</v>
      </c>
      <c r="C59" s="26" t="s">
        <v>101</v>
      </c>
      <c r="D59" s="27" t="s">
        <v>247</v>
      </c>
      <c r="E59" s="27" t="s">
        <v>271</v>
      </c>
      <c r="F59" s="55" t="s">
        <v>48</v>
      </c>
      <c r="G59" s="14">
        <v>128555.1</v>
      </c>
    </row>
    <row r="60" spans="1:7" s="9" customFormat="1" ht="24.95" customHeight="1" x14ac:dyDescent="0.35">
      <c r="A60" s="41">
        <v>44474</v>
      </c>
      <c r="B60" s="37" t="s">
        <v>127</v>
      </c>
      <c r="C60" s="27" t="s">
        <v>206</v>
      </c>
      <c r="D60" s="27" t="s">
        <v>251</v>
      </c>
      <c r="E60" s="27" t="s">
        <v>207</v>
      </c>
      <c r="F60" s="56" t="s">
        <v>204</v>
      </c>
      <c r="G60" s="48">
        <v>18028.080000000002</v>
      </c>
    </row>
    <row r="61" spans="1:7" s="9" customFormat="1" ht="24.95" customHeight="1" x14ac:dyDescent="0.35">
      <c r="A61" s="21">
        <v>44474</v>
      </c>
      <c r="B61" s="37" t="s">
        <v>127</v>
      </c>
      <c r="C61" s="22" t="s">
        <v>109</v>
      </c>
      <c r="D61" s="22" t="s">
        <v>253</v>
      </c>
      <c r="E61" s="22" t="s">
        <v>209</v>
      </c>
      <c r="F61" s="33" t="s">
        <v>208</v>
      </c>
      <c r="G61" s="38">
        <v>7844.2</v>
      </c>
    </row>
    <row r="62" spans="1:7" s="9" customFormat="1" ht="24.95" customHeight="1" x14ac:dyDescent="0.35">
      <c r="A62" s="21">
        <v>44477</v>
      </c>
      <c r="B62" s="37" t="s">
        <v>127</v>
      </c>
      <c r="C62" s="22" t="s">
        <v>110</v>
      </c>
      <c r="D62" s="22" t="s">
        <v>252</v>
      </c>
      <c r="E62" s="22" t="s">
        <v>212</v>
      </c>
      <c r="F62" s="33" t="s">
        <v>210</v>
      </c>
      <c r="G62" s="38">
        <v>10000</v>
      </c>
    </row>
    <row r="63" spans="1:7" s="9" customFormat="1" ht="24.95" customHeight="1" x14ac:dyDescent="0.35">
      <c r="A63" s="21">
        <v>44480</v>
      </c>
      <c r="B63" s="37" t="s">
        <v>127</v>
      </c>
      <c r="C63" s="22" t="s">
        <v>114</v>
      </c>
      <c r="D63" s="22" t="s">
        <v>213</v>
      </c>
      <c r="E63" s="22" t="s">
        <v>214</v>
      </c>
      <c r="F63" s="33" t="s">
        <v>205</v>
      </c>
      <c r="G63" s="38">
        <v>24232.12</v>
      </c>
    </row>
    <row r="64" spans="1:7" s="9" customFormat="1" ht="24.95" customHeight="1" x14ac:dyDescent="0.35">
      <c r="A64" s="21">
        <v>44482</v>
      </c>
      <c r="B64" s="37" t="s">
        <v>127</v>
      </c>
      <c r="C64" s="22" t="s">
        <v>215</v>
      </c>
      <c r="D64" s="22" t="s">
        <v>216</v>
      </c>
      <c r="E64" s="22" t="s">
        <v>217</v>
      </c>
      <c r="F64" s="33" t="s">
        <v>218</v>
      </c>
      <c r="G64" s="38">
        <v>9581.7000000000007</v>
      </c>
    </row>
    <row r="65" spans="1:18" s="9" customFormat="1" ht="24.95" customHeight="1" x14ac:dyDescent="0.35">
      <c r="A65" s="21">
        <v>44482</v>
      </c>
      <c r="B65" s="37" t="s">
        <v>127</v>
      </c>
      <c r="C65" s="22" t="s">
        <v>221</v>
      </c>
      <c r="D65" s="22" t="s">
        <v>220</v>
      </c>
      <c r="E65" s="22" t="s">
        <v>222</v>
      </c>
      <c r="F65" s="33" t="s">
        <v>219</v>
      </c>
      <c r="G65" s="38">
        <v>7976.95</v>
      </c>
    </row>
    <row r="66" spans="1:18" s="9" customFormat="1" ht="24.95" customHeight="1" x14ac:dyDescent="0.35">
      <c r="A66" s="21">
        <v>44488</v>
      </c>
      <c r="B66" s="37" t="s">
        <v>127</v>
      </c>
      <c r="C66" s="22" t="s">
        <v>112</v>
      </c>
      <c r="D66" s="22" t="s">
        <v>111</v>
      </c>
      <c r="E66" s="22" t="s">
        <v>272</v>
      </c>
      <c r="F66" s="33" t="s">
        <v>211</v>
      </c>
      <c r="G66" s="38">
        <v>3210.3</v>
      </c>
    </row>
    <row r="67" spans="1:18" s="9" customFormat="1" ht="24.95" customHeight="1" x14ac:dyDescent="0.35">
      <c r="A67" s="21">
        <v>44491</v>
      </c>
      <c r="B67" s="37" t="s">
        <v>127</v>
      </c>
      <c r="C67" s="22" t="s">
        <v>113</v>
      </c>
      <c r="D67" s="22" t="s">
        <v>108</v>
      </c>
      <c r="E67" s="22" t="s">
        <v>209</v>
      </c>
      <c r="F67" s="33">
        <v>155</v>
      </c>
      <c r="G67" s="38">
        <v>8929.2999999999993</v>
      </c>
    </row>
    <row r="68" spans="1:18" s="9" customFormat="1" ht="35.25" customHeight="1" x14ac:dyDescent="0.35">
      <c r="A68" s="57" t="s">
        <v>118</v>
      </c>
      <c r="B68" s="37">
        <v>16048</v>
      </c>
      <c r="C68" s="26" t="s">
        <v>117</v>
      </c>
      <c r="D68" s="27" t="s">
        <v>116</v>
      </c>
      <c r="E68" s="58" t="s">
        <v>202</v>
      </c>
      <c r="F68" s="55" t="s">
        <v>115</v>
      </c>
      <c r="G68" s="59">
        <v>77841.89</v>
      </c>
    </row>
    <row r="69" spans="1:18" s="2" customFormat="1" ht="37.5" customHeight="1" x14ac:dyDescent="0.3">
      <c r="A69" s="73"/>
      <c r="B69" s="74"/>
      <c r="C69" s="74"/>
      <c r="D69" s="75" t="s">
        <v>197</v>
      </c>
      <c r="E69" s="75"/>
      <c r="F69" s="76"/>
      <c r="G69" s="70">
        <f>SUM(G5:G68)</f>
        <v>5504360.3299999991</v>
      </c>
      <c r="J69" s="2" t="s">
        <v>1</v>
      </c>
    </row>
    <row r="70" spans="1:18" x14ac:dyDescent="0.25">
      <c r="G70" s="1"/>
    </row>
    <row r="71" spans="1:18" ht="18.75" x14ac:dyDescent="0.3">
      <c r="B71" s="3"/>
      <c r="C71" s="3"/>
      <c r="D71" s="3"/>
      <c r="E71" s="3"/>
      <c r="F71" s="3"/>
      <c r="G71" s="3"/>
      <c r="H71" s="3"/>
    </row>
    <row r="72" spans="1:18" ht="28.5" x14ac:dyDescent="0.45">
      <c r="B72" s="11"/>
      <c r="C72" s="11"/>
      <c r="D72" s="11"/>
      <c r="E72" s="11"/>
      <c r="F72" s="11"/>
      <c r="G72" s="3"/>
      <c r="H72" s="3"/>
    </row>
    <row r="73" spans="1:18" s="60" customFormat="1" ht="21" x14ac:dyDescent="0.35">
      <c r="B73" s="71" t="s">
        <v>273</v>
      </c>
      <c r="C73" s="71"/>
      <c r="D73" s="71"/>
      <c r="E73" s="71"/>
      <c r="F73" s="72" t="s">
        <v>56</v>
      </c>
    </row>
    <row r="74" spans="1:18" s="60" customFormat="1" ht="21" x14ac:dyDescent="0.35">
      <c r="B74" s="71" t="s">
        <v>55</v>
      </c>
      <c r="C74" s="71"/>
      <c r="D74" s="71"/>
      <c r="E74" s="71"/>
      <c r="F74" s="72" t="s">
        <v>57</v>
      </c>
    </row>
    <row r="75" spans="1:18" s="60" customFormat="1" ht="21" x14ac:dyDescent="0.35">
      <c r="B75" s="71" t="s">
        <v>59</v>
      </c>
      <c r="C75" s="71"/>
      <c r="D75" s="71"/>
      <c r="E75" s="71"/>
      <c r="F75" s="72" t="s">
        <v>58</v>
      </c>
    </row>
    <row r="76" spans="1:18" ht="18.75" x14ac:dyDescent="0.3">
      <c r="B76" s="2"/>
      <c r="C76" s="2"/>
      <c r="D76" s="2"/>
      <c r="E76" s="2"/>
      <c r="F76" s="2"/>
    </row>
    <row r="77" spans="1:18" ht="28.5" x14ac:dyDescent="0.4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</row>
    <row r="78" spans="1:18" ht="28.5" x14ac:dyDescent="0.4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</row>
    <row r="79" spans="1:18" ht="28.5" x14ac:dyDescent="0.4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</row>
    <row r="80" spans="1:18" ht="33" x14ac:dyDescent="0.45">
      <c r="A80" s="28"/>
      <c r="B80" s="28"/>
      <c r="C80" s="28"/>
      <c r="D80" s="6"/>
      <c r="E80" s="6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</row>
    <row r="81" spans="1:18" ht="33" x14ac:dyDescent="0.45">
      <c r="A81" s="28"/>
      <c r="B81" s="28"/>
      <c r="C81" s="28"/>
      <c r="D81" s="6"/>
      <c r="E81" s="6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</row>
    <row r="82" spans="1:18" ht="33" x14ac:dyDescent="0.45">
      <c r="A82" s="28"/>
      <c r="B82" s="28"/>
      <c r="C82" s="28"/>
      <c r="D82" s="29"/>
      <c r="E82" s="29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</row>
    <row r="83" spans="1:18" ht="28.5" x14ac:dyDescent="0.45">
      <c r="A83" s="28"/>
      <c r="B83" s="28"/>
      <c r="C83" s="28"/>
      <c r="D83" s="30"/>
      <c r="E83" s="30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</row>
    <row r="84" spans="1:18" ht="33" x14ac:dyDescent="0.45">
      <c r="A84" s="28"/>
      <c r="B84" s="28"/>
      <c r="C84" s="28"/>
      <c r="D84" s="29"/>
      <c r="E84" s="29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</row>
    <row r="85" spans="1:18" ht="28.5" x14ac:dyDescent="0.45">
      <c r="A85" s="28"/>
      <c r="B85" s="28"/>
      <c r="C85" s="28"/>
      <c r="D85" s="30"/>
      <c r="E85" s="30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</row>
    <row r="86" spans="1:18" ht="33" x14ac:dyDescent="0.45">
      <c r="A86" s="28"/>
      <c r="B86" s="28"/>
      <c r="C86" s="28"/>
      <c r="D86" s="29"/>
      <c r="E86" s="29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</row>
    <row r="87" spans="1:18" ht="28.5" x14ac:dyDescent="0.45">
      <c r="A87" s="28"/>
      <c r="B87" s="28"/>
      <c r="C87" s="28"/>
      <c r="D87" s="30"/>
      <c r="E87" s="30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</row>
    <row r="88" spans="1:18" ht="33" x14ac:dyDescent="0.45">
      <c r="A88" s="28"/>
      <c r="B88" s="28"/>
      <c r="C88" s="28"/>
      <c r="D88" s="29"/>
      <c r="E88" s="29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</row>
    <row r="89" spans="1:18" ht="28.5" x14ac:dyDescent="0.45">
      <c r="A89" s="28"/>
      <c r="B89" s="28"/>
      <c r="C89" s="28"/>
      <c r="D89" s="30"/>
      <c r="E89" s="30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</row>
    <row r="90" spans="1:18" ht="33" x14ac:dyDescent="0.45">
      <c r="A90" s="28"/>
      <c r="B90" s="28"/>
      <c r="C90" s="28"/>
      <c r="D90" s="29"/>
      <c r="E90" s="29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</row>
    <row r="91" spans="1:18" ht="28.5" x14ac:dyDescent="0.45">
      <c r="A91" s="28"/>
      <c r="B91" s="28"/>
      <c r="C91" s="28"/>
      <c r="D91" s="30"/>
      <c r="E91" s="30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</row>
    <row r="92" spans="1:18" ht="33" x14ac:dyDescent="0.45">
      <c r="A92" s="28"/>
      <c r="B92" s="28"/>
      <c r="C92" s="28"/>
      <c r="D92" s="29"/>
      <c r="E92" s="29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</row>
    <row r="93" spans="1:18" ht="28.5" x14ac:dyDescent="0.45">
      <c r="A93" s="28"/>
      <c r="B93" s="28"/>
      <c r="C93" s="28"/>
      <c r="D93" s="30"/>
      <c r="E93" s="30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</row>
    <row r="94" spans="1:18" ht="33" x14ac:dyDescent="0.45">
      <c r="A94" s="28"/>
      <c r="B94" s="28"/>
      <c r="C94" s="28"/>
      <c r="D94" s="29"/>
      <c r="E94" s="29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</row>
    <row r="95" spans="1:18" ht="28.5" x14ac:dyDescent="0.45">
      <c r="A95" s="28"/>
      <c r="B95" s="28"/>
      <c r="C95" s="28"/>
      <c r="D95" s="30"/>
      <c r="E95" s="30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</row>
    <row r="96" spans="1:18" ht="33" x14ac:dyDescent="0.45">
      <c r="A96" s="28"/>
      <c r="B96" s="28"/>
      <c r="C96" s="28"/>
      <c r="D96" s="29"/>
      <c r="E96" s="29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</row>
    <row r="97" spans="1:18" ht="28.5" x14ac:dyDescent="0.45">
      <c r="A97" s="28"/>
      <c r="B97" s="28"/>
      <c r="C97" s="28"/>
      <c r="D97" s="30"/>
      <c r="E97" s="30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</row>
    <row r="98" spans="1:18" ht="33" x14ac:dyDescent="0.45">
      <c r="A98" s="28"/>
      <c r="B98" s="28"/>
      <c r="C98" s="28"/>
      <c r="D98" s="29"/>
      <c r="E98" s="29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</row>
    <row r="99" spans="1:18" ht="28.5" x14ac:dyDescent="0.45">
      <c r="A99" s="28"/>
      <c r="B99" s="28"/>
      <c r="C99" s="28"/>
      <c r="D99" s="30"/>
      <c r="E99" s="30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</row>
    <row r="100" spans="1:18" ht="33" x14ac:dyDescent="0.45">
      <c r="A100" s="28"/>
      <c r="B100" s="28"/>
      <c r="C100" s="28"/>
      <c r="D100" s="29"/>
      <c r="E100" s="29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</row>
    <row r="101" spans="1:18" ht="28.5" x14ac:dyDescent="0.45">
      <c r="A101" s="28"/>
      <c r="B101" s="28"/>
      <c r="C101" s="28"/>
      <c r="D101" s="30"/>
      <c r="E101" s="30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</row>
    <row r="102" spans="1:18" ht="33" x14ac:dyDescent="0.45">
      <c r="A102" s="28"/>
      <c r="B102" s="28"/>
      <c r="C102" s="28"/>
      <c r="D102" s="29"/>
      <c r="E102" s="29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</row>
    <row r="103" spans="1:18" ht="28.5" x14ac:dyDescent="0.45">
      <c r="A103" s="28"/>
      <c r="B103" s="28"/>
      <c r="C103" s="28"/>
      <c r="D103" s="30"/>
      <c r="E103" s="30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</row>
    <row r="104" spans="1:18" ht="33" x14ac:dyDescent="0.45">
      <c r="A104" s="28"/>
      <c r="B104" s="28"/>
      <c r="C104" s="28"/>
      <c r="D104" s="29"/>
      <c r="E104" s="29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</row>
    <row r="105" spans="1:18" ht="28.5" x14ac:dyDescent="0.45">
      <c r="A105" s="28"/>
      <c r="B105" s="28"/>
      <c r="C105" s="28"/>
      <c r="D105" s="30"/>
      <c r="E105" s="30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</row>
    <row r="106" spans="1:18" ht="33" x14ac:dyDescent="0.45">
      <c r="A106" s="28"/>
      <c r="B106" s="28"/>
      <c r="C106" s="28"/>
      <c r="D106" s="29"/>
      <c r="E106" s="29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</row>
    <row r="107" spans="1:18" ht="28.5" x14ac:dyDescent="0.45">
      <c r="A107" s="28"/>
      <c r="B107" s="28"/>
      <c r="C107" s="28"/>
      <c r="D107" s="30"/>
      <c r="E107" s="30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</row>
    <row r="108" spans="1:18" ht="33" x14ac:dyDescent="0.45">
      <c r="A108" s="28"/>
      <c r="B108" s="28"/>
      <c r="C108" s="28"/>
      <c r="D108" s="29"/>
      <c r="E108" s="29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</row>
    <row r="109" spans="1:18" ht="28.5" x14ac:dyDescent="0.45">
      <c r="A109" s="28"/>
      <c r="B109" s="28"/>
      <c r="C109" s="28"/>
      <c r="D109" s="30"/>
      <c r="E109" s="30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</row>
    <row r="110" spans="1:18" ht="33" x14ac:dyDescent="0.45">
      <c r="A110" s="28"/>
      <c r="B110" s="28"/>
      <c r="C110" s="28"/>
      <c r="D110" s="29"/>
      <c r="E110" s="29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</row>
    <row r="111" spans="1:18" ht="28.5" x14ac:dyDescent="0.45">
      <c r="A111" s="28"/>
      <c r="B111" s="28"/>
      <c r="C111" s="28"/>
      <c r="D111" s="30"/>
      <c r="E111" s="30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</row>
    <row r="112" spans="1:18" ht="33" x14ac:dyDescent="0.45">
      <c r="A112" s="28"/>
      <c r="B112" s="28"/>
      <c r="C112" s="28"/>
      <c r="D112" s="29"/>
      <c r="E112" s="29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</row>
    <row r="113" spans="1:18" ht="28.5" x14ac:dyDescent="0.45">
      <c r="A113" s="28"/>
      <c r="B113" s="28"/>
      <c r="C113" s="28"/>
      <c r="D113" s="30"/>
      <c r="E113" s="30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</row>
    <row r="114" spans="1:18" ht="33" x14ac:dyDescent="0.45">
      <c r="A114" s="28"/>
      <c r="B114" s="28"/>
      <c r="C114" s="28"/>
      <c r="D114" s="29"/>
      <c r="E114" s="29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</row>
    <row r="115" spans="1:18" ht="28.5" x14ac:dyDescent="0.45">
      <c r="A115" s="28"/>
      <c r="B115" s="28"/>
      <c r="C115" s="28"/>
      <c r="D115" s="30"/>
      <c r="E115" s="30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</row>
    <row r="116" spans="1:18" ht="33" x14ac:dyDescent="0.45">
      <c r="A116" s="28"/>
      <c r="B116" s="28"/>
      <c r="C116" s="28"/>
      <c r="D116" s="29"/>
      <c r="E116" s="29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</row>
    <row r="117" spans="1:18" ht="28.5" x14ac:dyDescent="0.45">
      <c r="A117" s="28"/>
      <c r="B117" s="28"/>
      <c r="C117" s="28"/>
      <c r="D117" s="30"/>
      <c r="E117" s="30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</row>
    <row r="118" spans="1:18" ht="33" x14ac:dyDescent="0.45">
      <c r="A118" s="28"/>
      <c r="B118" s="28"/>
      <c r="C118" s="28"/>
      <c r="D118" s="29"/>
      <c r="E118" s="29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</row>
    <row r="119" spans="1:18" ht="28.5" x14ac:dyDescent="0.45">
      <c r="A119" s="28"/>
      <c r="B119" s="28"/>
      <c r="C119" s="28"/>
      <c r="D119" s="30"/>
      <c r="E119" s="30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</row>
    <row r="120" spans="1:18" ht="33" x14ac:dyDescent="0.45">
      <c r="A120" s="28"/>
      <c r="B120" s="28"/>
      <c r="C120" s="28"/>
      <c r="D120" s="29"/>
      <c r="E120" s="29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</row>
    <row r="121" spans="1:18" ht="28.5" x14ac:dyDescent="0.45">
      <c r="A121" s="28"/>
      <c r="B121" s="28"/>
      <c r="C121" s="28"/>
      <c r="D121" s="30"/>
      <c r="E121" s="30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</row>
    <row r="122" spans="1:18" ht="33" x14ac:dyDescent="0.45">
      <c r="A122" s="28"/>
      <c r="B122" s="28"/>
      <c r="C122" s="28"/>
      <c r="D122" s="29"/>
      <c r="E122" s="29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</row>
    <row r="123" spans="1:18" ht="28.5" x14ac:dyDescent="0.45">
      <c r="A123" s="28"/>
      <c r="B123" s="28"/>
      <c r="C123" s="28"/>
      <c r="D123" s="30"/>
      <c r="E123" s="30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</row>
    <row r="124" spans="1:18" ht="33" x14ac:dyDescent="0.45">
      <c r="A124" s="28"/>
      <c r="B124" s="28"/>
      <c r="C124" s="28"/>
      <c r="D124" s="29"/>
      <c r="E124" s="29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</row>
    <row r="125" spans="1:18" ht="28.5" x14ac:dyDescent="0.45">
      <c r="A125" s="28"/>
      <c r="B125" s="28"/>
      <c r="C125" s="28"/>
      <c r="D125" s="30"/>
      <c r="E125" s="30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</row>
    <row r="126" spans="1:18" ht="33" x14ac:dyDescent="0.45">
      <c r="A126" s="28"/>
      <c r="B126" s="28"/>
      <c r="C126" s="28"/>
      <c r="D126" s="29"/>
      <c r="E126" s="29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</row>
    <row r="127" spans="1:18" ht="28.5" x14ac:dyDescent="0.45">
      <c r="A127" s="28"/>
      <c r="B127" s="28"/>
      <c r="C127" s="28"/>
      <c r="D127" s="30"/>
      <c r="E127" s="30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</row>
    <row r="128" spans="1:18" ht="33" x14ac:dyDescent="0.45">
      <c r="A128" s="28"/>
      <c r="B128" s="28"/>
      <c r="C128" s="28"/>
      <c r="D128" s="29"/>
      <c r="E128" s="29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</row>
    <row r="129" spans="1:18" ht="28.5" x14ac:dyDescent="0.45">
      <c r="A129" s="28"/>
      <c r="B129" s="28"/>
      <c r="C129" s="28"/>
      <c r="D129" s="30"/>
      <c r="E129" s="30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</row>
    <row r="130" spans="1:18" ht="33" x14ac:dyDescent="0.45">
      <c r="A130" s="28"/>
      <c r="B130" s="28"/>
      <c r="C130" s="28"/>
      <c r="D130" s="29"/>
      <c r="E130" s="29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</row>
    <row r="131" spans="1:18" ht="28.5" x14ac:dyDescent="0.45">
      <c r="A131" s="28"/>
      <c r="B131" s="28"/>
      <c r="C131" s="28"/>
      <c r="D131" s="30"/>
      <c r="E131" s="30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</row>
    <row r="132" spans="1:18" ht="33" x14ac:dyDescent="0.45">
      <c r="A132" s="28"/>
      <c r="B132" s="28"/>
      <c r="C132" s="28"/>
      <c r="D132" s="29"/>
      <c r="E132" s="29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</row>
    <row r="133" spans="1:18" ht="28.5" x14ac:dyDescent="0.45">
      <c r="A133" s="28"/>
      <c r="B133" s="28"/>
      <c r="C133" s="28"/>
      <c r="D133" s="30"/>
      <c r="E133" s="30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</row>
    <row r="134" spans="1:18" ht="33" x14ac:dyDescent="0.45">
      <c r="A134" s="28"/>
      <c r="B134" s="28"/>
      <c r="C134" s="28"/>
      <c r="D134" s="29"/>
      <c r="E134" s="29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</row>
    <row r="135" spans="1:18" ht="28.5" x14ac:dyDescent="0.45">
      <c r="A135" s="28"/>
      <c r="B135" s="28"/>
      <c r="C135" s="28"/>
      <c r="D135" s="30"/>
      <c r="E135" s="30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</row>
    <row r="136" spans="1:18" ht="33" x14ac:dyDescent="0.45">
      <c r="A136" s="28"/>
      <c r="B136" s="28"/>
      <c r="C136" s="28"/>
      <c r="D136" s="29"/>
      <c r="E136" s="29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</row>
    <row r="137" spans="1:18" ht="28.5" x14ac:dyDescent="0.45">
      <c r="A137" s="28"/>
      <c r="B137" s="28"/>
      <c r="C137" s="28"/>
      <c r="D137" s="30"/>
      <c r="E137" s="30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</row>
    <row r="138" spans="1:18" ht="33" x14ac:dyDescent="0.45">
      <c r="A138" s="28"/>
      <c r="B138" s="28"/>
      <c r="C138" s="28"/>
      <c r="D138" s="29"/>
      <c r="E138" s="29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</row>
    <row r="139" spans="1:18" ht="28.5" x14ac:dyDescent="0.45">
      <c r="A139" s="28"/>
      <c r="B139" s="28"/>
      <c r="C139" s="28"/>
      <c r="D139" s="30"/>
      <c r="E139" s="30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</row>
    <row r="140" spans="1:18" ht="33" x14ac:dyDescent="0.45">
      <c r="A140" s="28"/>
      <c r="B140" s="28"/>
      <c r="C140" s="28"/>
      <c r="D140" s="29"/>
      <c r="E140" s="29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</row>
    <row r="141" spans="1:18" ht="28.5" x14ac:dyDescent="0.45">
      <c r="A141" s="28"/>
      <c r="B141" s="28"/>
      <c r="C141" s="28"/>
      <c r="D141" s="30"/>
      <c r="E141" s="30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</row>
    <row r="142" spans="1:18" ht="33" x14ac:dyDescent="0.45">
      <c r="A142" s="28"/>
      <c r="B142" s="28"/>
      <c r="C142" s="28"/>
      <c r="D142" s="29"/>
      <c r="E142" s="29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</row>
    <row r="143" spans="1:18" ht="28.5" x14ac:dyDescent="0.45">
      <c r="A143" s="28"/>
      <c r="B143" s="28"/>
      <c r="C143" s="28"/>
      <c r="D143" s="30"/>
      <c r="E143" s="30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</row>
    <row r="144" spans="1:18" ht="33" x14ac:dyDescent="0.45">
      <c r="A144" s="28"/>
      <c r="B144" s="28"/>
      <c r="C144" s="28"/>
      <c r="D144" s="29"/>
      <c r="E144" s="29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</row>
    <row r="145" spans="1:18" ht="28.5" x14ac:dyDescent="0.45">
      <c r="A145" s="28"/>
      <c r="B145" s="28"/>
      <c r="C145" s="28"/>
      <c r="D145" s="30"/>
      <c r="E145" s="30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</row>
    <row r="146" spans="1:18" ht="33" x14ac:dyDescent="0.45">
      <c r="A146" s="28"/>
      <c r="B146" s="28"/>
      <c r="C146" s="28"/>
      <c r="D146" s="29"/>
      <c r="E146" s="29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</row>
    <row r="147" spans="1:18" ht="28.5" x14ac:dyDescent="0.45">
      <c r="A147" s="28"/>
      <c r="B147" s="28"/>
      <c r="C147" s="28"/>
      <c r="D147" s="30"/>
      <c r="E147" s="30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</row>
    <row r="148" spans="1:18" ht="33" x14ac:dyDescent="0.45">
      <c r="A148" s="28"/>
      <c r="B148" s="28"/>
      <c r="C148" s="28"/>
      <c r="D148" s="29"/>
      <c r="E148" s="29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</row>
    <row r="149" spans="1:18" ht="28.5" x14ac:dyDescent="0.45">
      <c r="A149" s="28"/>
      <c r="B149" s="28"/>
      <c r="C149" s="28"/>
      <c r="D149" s="30"/>
      <c r="E149" s="30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</row>
    <row r="150" spans="1:18" ht="33" x14ac:dyDescent="0.45">
      <c r="A150" s="28"/>
      <c r="B150" s="28"/>
      <c r="C150" s="28"/>
      <c r="D150" s="29"/>
      <c r="E150" s="29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</row>
    <row r="151" spans="1:18" ht="28.5" x14ac:dyDescent="0.45">
      <c r="A151" s="28"/>
      <c r="B151" s="28"/>
      <c r="C151" s="28"/>
      <c r="D151" s="30"/>
      <c r="E151" s="30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</row>
    <row r="152" spans="1:18" ht="33" x14ac:dyDescent="0.45">
      <c r="A152" s="28"/>
      <c r="B152" s="28"/>
      <c r="C152" s="28"/>
      <c r="D152" s="29"/>
      <c r="E152" s="29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</row>
    <row r="153" spans="1:18" ht="28.5" x14ac:dyDescent="0.45">
      <c r="A153" s="28"/>
      <c r="B153" s="28"/>
      <c r="C153" s="28"/>
      <c r="D153" s="30"/>
      <c r="E153" s="30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</row>
    <row r="154" spans="1:18" ht="33" x14ac:dyDescent="0.45">
      <c r="A154" s="28"/>
      <c r="B154" s="28"/>
      <c r="C154" s="28"/>
      <c r="D154" s="29"/>
      <c r="E154" s="29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</row>
    <row r="155" spans="1:18" ht="28.5" x14ac:dyDescent="0.45">
      <c r="A155" s="28"/>
      <c r="B155" s="28"/>
      <c r="C155" s="28"/>
      <c r="D155" s="30"/>
      <c r="E155" s="30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</row>
    <row r="156" spans="1:18" ht="33" x14ac:dyDescent="0.45">
      <c r="A156" s="28"/>
      <c r="B156" s="28"/>
      <c r="C156" s="28"/>
      <c r="D156" s="29"/>
      <c r="E156" s="29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</row>
    <row r="157" spans="1:18" ht="28.5" x14ac:dyDescent="0.45">
      <c r="A157" s="28"/>
      <c r="B157" s="28"/>
      <c r="C157" s="28"/>
      <c r="D157" s="30"/>
      <c r="E157" s="30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</row>
    <row r="158" spans="1:18" ht="33" x14ac:dyDescent="0.45">
      <c r="A158" s="28"/>
      <c r="B158" s="28"/>
      <c r="C158" s="28"/>
      <c r="D158" s="29"/>
      <c r="E158" s="29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</row>
    <row r="159" spans="1:18" ht="28.5" x14ac:dyDescent="0.45">
      <c r="A159" s="28"/>
      <c r="B159" s="28"/>
      <c r="C159" s="28"/>
      <c r="D159" s="30"/>
      <c r="E159" s="30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</row>
    <row r="160" spans="1:18" ht="33" x14ac:dyDescent="0.45">
      <c r="A160" s="28"/>
      <c r="B160" s="28"/>
      <c r="C160" s="28"/>
      <c r="D160" s="29"/>
      <c r="E160" s="29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</row>
    <row r="161" spans="1:18" ht="28.5" x14ac:dyDescent="0.45">
      <c r="A161" s="28"/>
      <c r="B161" s="28"/>
      <c r="C161" s="28"/>
      <c r="D161" s="30"/>
      <c r="E161" s="30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</row>
    <row r="162" spans="1:18" ht="33" x14ac:dyDescent="0.45">
      <c r="A162" s="28"/>
      <c r="B162" s="28"/>
      <c r="C162" s="28"/>
      <c r="D162" s="29"/>
      <c r="E162" s="29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</row>
    <row r="163" spans="1:18" ht="28.5" x14ac:dyDescent="0.45">
      <c r="A163" s="28"/>
      <c r="B163" s="28"/>
      <c r="C163" s="28"/>
      <c r="D163" s="30"/>
      <c r="E163" s="30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</row>
    <row r="164" spans="1:18" ht="33" x14ac:dyDescent="0.45">
      <c r="A164" s="28"/>
      <c r="B164" s="28"/>
      <c r="C164" s="28"/>
      <c r="D164" s="29"/>
      <c r="E164" s="29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</row>
    <row r="165" spans="1:18" ht="28.5" x14ac:dyDescent="0.45">
      <c r="A165" s="28"/>
      <c r="B165" s="28"/>
      <c r="C165" s="28"/>
      <c r="D165" s="30"/>
      <c r="E165" s="30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</row>
    <row r="166" spans="1:18" ht="33" x14ac:dyDescent="0.45">
      <c r="A166" s="28"/>
      <c r="B166" s="28"/>
      <c r="C166" s="28"/>
      <c r="D166" s="29"/>
      <c r="E166" s="29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</row>
    <row r="167" spans="1:18" ht="28.5" x14ac:dyDescent="0.45">
      <c r="A167" s="28"/>
      <c r="B167" s="28"/>
      <c r="C167" s="28"/>
      <c r="D167" s="30"/>
      <c r="E167" s="30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</row>
    <row r="168" spans="1:18" ht="33" x14ac:dyDescent="0.45">
      <c r="A168" s="28"/>
      <c r="B168" s="28"/>
      <c r="C168" s="28"/>
      <c r="D168" s="29"/>
      <c r="E168" s="29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</row>
    <row r="169" spans="1:18" ht="28.5" x14ac:dyDescent="0.45">
      <c r="A169" s="28"/>
      <c r="B169" s="28"/>
      <c r="C169" s="28"/>
      <c r="D169" s="30"/>
      <c r="E169" s="30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</row>
    <row r="170" spans="1:18" ht="33" x14ac:dyDescent="0.45">
      <c r="A170" s="28"/>
      <c r="B170" s="28"/>
      <c r="C170" s="28"/>
      <c r="D170" s="29"/>
      <c r="E170" s="29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</row>
    <row r="171" spans="1:18" ht="28.5" x14ac:dyDescent="0.45">
      <c r="A171" s="28"/>
      <c r="B171" s="28"/>
      <c r="C171" s="28"/>
      <c r="D171" s="30"/>
      <c r="E171" s="30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</row>
    <row r="172" spans="1:18" ht="33" x14ac:dyDescent="0.45">
      <c r="A172" s="28"/>
      <c r="B172" s="28"/>
      <c r="C172" s="28"/>
      <c r="D172" s="29"/>
      <c r="E172" s="29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</row>
    <row r="173" spans="1:18" ht="28.5" x14ac:dyDescent="0.45">
      <c r="A173" s="28"/>
      <c r="B173" s="28"/>
      <c r="C173" s="28"/>
      <c r="D173" s="30"/>
      <c r="E173" s="30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</row>
    <row r="174" spans="1:18" ht="33" x14ac:dyDescent="0.45">
      <c r="A174" s="28"/>
      <c r="B174" s="28"/>
      <c r="C174" s="28"/>
      <c r="D174" s="29"/>
      <c r="E174" s="29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</row>
    <row r="175" spans="1:18" ht="28.5" x14ac:dyDescent="0.45">
      <c r="A175" s="28"/>
      <c r="B175" s="28"/>
      <c r="C175" s="28"/>
      <c r="D175" s="30"/>
      <c r="E175" s="30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</row>
    <row r="176" spans="1:18" ht="33" x14ac:dyDescent="0.45">
      <c r="A176" s="28"/>
      <c r="B176" s="28"/>
      <c r="C176" s="28"/>
      <c r="D176" s="29"/>
      <c r="E176" s="29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</row>
    <row r="177" spans="1:18" ht="28.5" x14ac:dyDescent="0.45">
      <c r="A177" s="28"/>
      <c r="B177" s="28"/>
      <c r="C177" s="28"/>
      <c r="D177" s="30"/>
      <c r="E177" s="30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</row>
    <row r="178" spans="1:18" ht="33" x14ac:dyDescent="0.45">
      <c r="A178" s="28"/>
      <c r="B178" s="28"/>
      <c r="C178" s="28"/>
      <c r="D178" s="29"/>
      <c r="E178" s="29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</row>
    <row r="179" spans="1:18" ht="28.5" x14ac:dyDescent="0.45">
      <c r="A179" s="28"/>
      <c r="B179" s="28"/>
      <c r="C179" s="28"/>
      <c r="D179" s="30"/>
      <c r="E179" s="30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</row>
    <row r="180" spans="1:18" ht="33" x14ac:dyDescent="0.45">
      <c r="A180" s="28"/>
      <c r="B180" s="28"/>
      <c r="C180" s="28"/>
      <c r="D180" s="29"/>
      <c r="E180" s="29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</row>
    <row r="181" spans="1:18" ht="28.5" x14ac:dyDescent="0.45">
      <c r="A181" s="28"/>
      <c r="B181" s="28"/>
      <c r="C181" s="28"/>
      <c r="D181" s="30"/>
      <c r="E181" s="30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</row>
    <row r="182" spans="1:18" ht="33" x14ac:dyDescent="0.45">
      <c r="A182" s="28"/>
      <c r="B182" s="28"/>
      <c r="C182" s="28"/>
      <c r="D182" s="29"/>
      <c r="E182" s="29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</row>
    <row r="183" spans="1:18" ht="28.5" x14ac:dyDescent="0.45">
      <c r="A183" s="28"/>
      <c r="B183" s="28"/>
      <c r="C183" s="28"/>
      <c r="D183" s="30"/>
      <c r="E183" s="30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</row>
    <row r="184" spans="1:18" ht="33" x14ac:dyDescent="0.45">
      <c r="A184" s="28"/>
      <c r="B184" s="28"/>
      <c r="C184" s="28"/>
      <c r="D184" s="29"/>
      <c r="E184" s="29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</row>
    <row r="185" spans="1:18" ht="28.5" x14ac:dyDescent="0.45">
      <c r="A185" s="28"/>
      <c r="B185" s="28"/>
      <c r="C185" s="28"/>
      <c r="D185" s="30"/>
      <c r="E185" s="30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</row>
    <row r="186" spans="1:18" ht="33" x14ac:dyDescent="0.45">
      <c r="A186" s="28"/>
      <c r="B186" s="28"/>
      <c r="C186" s="28"/>
      <c r="D186" s="29"/>
      <c r="E186" s="29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</row>
    <row r="187" spans="1:18" ht="28.5" x14ac:dyDescent="0.45">
      <c r="A187" s="28"/>
      <c r="B187" s="28"/>
      <c r="C187" s="28"/>
      <c r="D187" s="30"/>
      <c r="E187" s="30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</row>
    <row r="188" spans="1:18" ht="33" x14ac:dyDescent="0.45">
      <c r="A188" s="28"/>
      <c r="B188" s="28"/>
      <c r="C188" s="28"/>
      <c r="D188" s="29"/>
      <c r="E188" s="29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</row>
    <row r="189" spans="1:18" ht="28.5" x14ac:dyDescent="0.45">
      <c r="A189" s="28"/>
      <c r="B189" s="28"/>
      <c r="C189" s="28"/>
      <c r="D189" s="30"/>
      <c r="E189" s="30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</row>
    <row r="190" spans="1:18" ht="33" x14ac:dyDescent="0.45">
      <c r="A190" s="28"/>
      <c r="B190" s="28"/>
      <c r="C190" s="28"/>
      <c r="D190" s="29"/>
      <c r="E190" s="29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</row>
    <row r="191" spans="1:18" ht="28.5" x14ac:dyDescent="0.45">
      <c r="A191" s="28"/>
      <c r="B191" s="28"/>
      <c r="C191" s="28"/>
      <c r="D191" s="30"/>
      <c r="E191" s="30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</row>
    <row r="192" spans="1:18" ht="33" x14ac:dyDescent="0.45">
      <c r="A192" s="28"/>
      <c r="B192" s="28"/>
      <c r="C192" s="28"/>
      <c r="D192" s="29"/>
      <c r="E192" s="29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</row>
    <row r="193" spans="1:18" ht="28.5" x14ac:dyDescent="0.45">
      <c r="A193" s="28"/>
      <c r="B193" s="28"/>
      <c r="C193" s="28"/>
      <c r="D193" s="30"/>
      <c r="E193" s="30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</row>
    <row r="194" spans="1:18" ht="33" x14ac:dyDescent="0.45">
      <c r="A194" s="28"/>
      <c r="B194" s="28"/>
      <c r="C194" s="28"/>
      <c r="D194" s="29"/>
      <c r="E194" s="29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</row>
    <row r="195" spans="1:18" x14ac:dyDescent="0.25">
      <c r="D195" s="7"/>
      <c r="E195" s="7"/>
    </row>
    <row r="196" spans="1:18" ht="16.5" x14ac:dyDescent="0.25">
      <c r="D196" s="8"/>
      <c r="E196" s="8"/>
    </row>
  </sheetData>
  <sortState ref="A4:R67">
    <sortCondition ref="A4:A67"/>
  </sortState>
  <mergeCells count="2">
    <mergeCell ref="A2:G2"/>
    <mergeCell ref="A3:G3"/>
  </mergeCells>
  <pageMargins left="1.1417322834645669" right="0.23622047244094491" top="0.27" bottom="0.74803149606299213" header="0.31496062992125984" footer="0.31496062992125984"/>
  <pageSetup paperSize="5" scale="43" orientation="landscape" r:id="rId1"/>
  <rowBreaks count="2" manualBreakCount="2">
    <brk id="33" max="9" man="1"/>
    <brk id="6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OCTUBRE-2021 </vt:lpstr>
      <vt:lpstr>'OCTUBRE-2021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a.ureña</dc:creator>
  <cp:lastModifiedBy>Yenny Acosta Hernandez</cp:lastModifiedBy>
  <cp:lastPrinted>2022-03-18T18:37:49Z</cp:lastPrinted>
  <dcterms:created xsi:type="dcterms:W3CDTF">2018-01-16T14:53:14Z</dcterms:created>
  <dcterms:modified xsi:type="dcterms:W3CDTF">2022-03-18T18:42:57Z</dcterms:modified>
</cp:coreProperties>
</file>