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80" windowHeight="7305" activeTab="1"/>
  </bookViews>
  <sheets>
    <sheet name="Hoja1" sheetId="1" r:id="rId1"/>
    <sheet name="CXP 31-agosto-2013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52" i="2" l="1"/>
</calcChain>
</file>

<file path=xl/sharedStrings.xml><?xml version="1.0" encoding="utf-8"?>
<sst xmlns="http://schemas.openxmlformats.org/spreadsheetml/2006/main" count="432" uniqueCount="278">
  <si>
    <t>Ministerio de Industria y Comercio</t>
  </si>
  <si>
    <t>OFICINA NACIONAL DE LA PROPIEDAD INDUSTRIAL</t>
  </si>
  <si>
    <t>“Año del Bicentenario  del Natalicio Juan Pablo Duarte”</t>
  </si>
  <si>
    <t>Estado de cuenta suplidores</t>
  </si>
  <si>
    <t>Correspondiente al mes Mayo del año 2013</t>
  </si>
  <si>
    <t>Fecha de registro</t>
  </si>
  <si>
    <t>No. de factura o comprobante</t>
  </si>
  <si>
    <t>Nombre del acreedor</t>
  </si>
  <si>
    <t>Concepto</t>
  </si>
  <si>
    <t>Codificación objetal</t>
  </si>
  <si>
    <t>Monto de la deuda en RD$</t>
  </si>
  <si>
    <t>Fecha límite de pago</t>
  </si>
  <si>
    <t>A010010011500003114</t>
  </si>
  <si>
    <t>Hecho en casa</t>
  </si>
  <si>
    <t>REFRIGERIOS</t>
  </si>
  <si>
    <t>30 DIAS</t>
  </si>
  <si>
    <t>CONTRATO</t>
  </si>
  <si>
    <t>VICTOR FRANCISCO GOMEZ</t>
  </si>
  <si>
    <t>436,931,61</t>
  </si>
  <si>
    <t>SUJETO A ENTREGA</t>
  </si>
  <si>
    <t>A010010011500000035</t>
  </si>
  <si>
    <t>GRUPO MORLA</t>
  </si>
  <si>
    <t>MATERIAL FERRETERO</t>
  </si>
  <si>
    <t>RAMON EMILIO NARPIER</t>
  </si>
  <si>
    <t>PRODUCCIONES TVC</t>
  </si>
  <si>
    <t>PUBLICIDAD</t>
  </si>
  <si>
    <t>A010010011500000057</t>
  </si>
  <si>
    <t>NAP DEL CARIBE</t>
  </si>
  <si>
    <t>CONEXIONES FIBRA</t>
  </si>
  <si>
    <t>ACUERDO DE PAGO</t>
  </si>
  <si>
    <t>DGII</t>
  </si>
  <si>
    <t>COLECTOR DE IMPUESTOS INTERNOS</t>
  </si>
  <si>
    <t>A010010011500000083</t>
  </si>
  <si>
    <t>SERVICIOS DE BACKUP</t>
  </si>
  <si>
    <t>GUSTAVO ENRIQUE CASTILLO</t>
  </si>
  <si>
    <t>PARQUE COMUNITARIO</t>
  </si>
  <si>
    <t>A010010010100002668</t>
  </si>
  <si>
    <t xml:space="preserve">SECURITY PLUS INTERNATIONAL </t>
  </si>
  <si>
    <t>INSTALACION SISTEMA</t>
  </si>
  <si>
    <t>P010010010106694128</t>
  </si>
  <si>
    <t>JULIO EDUARDO MEDINA</t>
  </si>
  <si>
    <t>CONST. GAVINETE</t>
  </si>
  <si>
    <t>A010010011500000931</t>
  </si>
  <si>
    <t>ELECTROMECANICA GARCIA</t>
  </si>
  <si>
    <t>MANTENIMIENTOS</t>
  </si>
  <si>
    <t>A010010010100078384</t>
  </si>
  <si>
    <t>LABORATORIOS ORBIS</t>
  </si>
  <si>
    <t>AGUA</t>
  </si>
  <si>
    <t>A010010011500000942</t>
  </si>
  <si>
    <t>AO10090051500002406</t>
  </si>
  <si>
    <t>FERRETERIA AMERICANA</t>
  </si>
  <si>
    <t>ARTICULO FERRETERO</t>
  </si>
  <si>
    <t>A010010011500000943</t>
  </si>
  <si>
    <t>37,126,00</t>
  </si>
  <si>
    <t>A010010011500000002</t>
  </si>
  <si>
    <t xml:space="preserve">DIAZ EVENTOS Y SERVICIOS  </t>
  </si>
  <si>
    <t>A010010010100035713</t>
  </si>
  <si>
    <t>MG GENERAL SUPLY</t>
  </si>
  <si>
    <t>MATERIAL GASTABLE</t>
  </si>
  <si>
    <t>A010010011500000009</t>
  </si>
  <si>
    <t>A010010011500006193</t>
  </si>
  <si>
    <t>PUBLICACIONES AHORA</t>
  </si>
  <si>
    <t>PUBLICACION BOLETIN</t>
  </si>
  <si>
    <t>ASIGNACION COMB.</t>
  </si>
  <si>
    <t>RAMON EDUARDO LARA</t>
  </si>
  <si>
    <t>COMBUSTIBLE</t>
  </si>
  <si>
    <t>A010010010100001443</t>
  </si>
  <si>
    <t>TECNOMUNDO</t>
  </si>
  <si>
    <t>SELLOS</t>
  </si>
  <si>
    <t>A010010010100000054</t>
  </si>
  <si>
    <t>DIGIGARF</t>
  </si>
  <si>
    <t>MATERIAL DE OFICINA</t>
  </si>
  <si>
    <t>A010010010100036971</t>
  </si>
  <si>
    <t>AROMA COFFE SERVICE</t>
  </si>
  <si>
    <t>INSUMO PARA CAFÉ</t>
  </si>
  <si>
    <t>A010010011500000400</t>
  </si>
  <si>
    <t>FUMI PEST</t>
  </si>
  <si>
    <t>FUMIGACION</t>
  </si>
  <si>
    <t>A010010011500000088</t>
  </si>
  <si>
    <t>JR&amp; LOVIS ENTERPRISES</t>
  </si>
  <si>
    <t>A010010011500000024</t>
  </si>
  <si>
    <t>APRIDE</t>
  </si>
  <si>
    <t>A010010011500000948</t>
  </si>
  <si>
    <t>MANTENIMIENTO</t>
  </si>
  <si>
    <t>A010010011500002953</t>
  </si>
  <si>
    <t>VIP CATRERING</t>
  </si>
  <si>
    <t>A010010011500000401</t>
  </si>
  <si>
    <t>A010010011500002960</t>
  </si>
  <si>
    <t>A010010011500000907</t>
  </si>
  <si>
    <t>ALTANATU</t>
  </si>
  <si>
    <t>A010010011500000090</t>
  </si>
  <si>
    <t>SUPLIDORA DE OFICINA</t>
  </si>
  <si>
    <t>MATERIAL DE LIMPIEZA</t>
  </si>
  <si>
    <t>A010010011500006211</t>
  </si>
  <si>
    <t>RENOVACION</t>
  </si>
  <si>
    <t>ASIGNACION DE COMBUSTIBLE</t>
  </si>
  <si>
    <t>JOHANNA ARLETTE ROSARIO</t>
  </si>
  <si>
    <t>A010010011500009697</t>
  </si>
  <si>
    <t>EDITORA HOY</t>
  </si>
  <si>
    <t>A010030471500000510</t>
  </si>
  <si>
    <t>PLAZA LAMA</t>
  </si>
  <si>
    <t>ARTICULOS VARIOS</t>
  </si>
  <si>
    <t>A010010011500001634</t>
  </si>
  <si>
    <t>SUPLIDORA RENMA</t>
  </si>
  <si>
    <t>A010010011500006242</t>
  </si>
  <si>
    <t>A010030470100010487</t>
  </si>
  <si>
    <t>ARTUCULOS VARIOS</t>
  </si>
  <si>
    <t>A010010011500006283</t>
  </si>
  <si>
    <t>A010010011500000957</t>
  </si>
  <si>
    <t>A010010011500001419</t>
  </si>
  <si>
    <t>EDITORA DE LUXE</t>
  </si>
  <si>
    <t>CARTONES DE SEGURIDAD</t>
  </si>
  <si>
    <t>A010010011500000916</t>
  </si>
  <si>
    <t>A010010011500001668</t>
  </si>
  <si>
    <t>A020030011500004517</t>
  </si>
  <si>
    <t>EDITORA LISTIN DIARIO</t>
  </si>
  <si>
    <t>SUSCRICION</t>
  </si>
  <si>
    <t>A010010011500010854</t>
  </si>
  <si>
    <t>OMEGA TECH</t>
  </si>
  <si>
    <t>EQUIPOS</t>
  </si>
  <si>
    <t>A010010011500005582</t>
  </si>
  <si>
    <t>TECNOMUNDO DOM.</t>
  </si>
  <si>
    <t>A010010011500006323</t>
  </si>
  <si>
    <t>A010010011500004474</t>
  </si>
  <si>
    <t>MOTO FRANCIS</t>
  </si>
  <si>
    <t>A010010011500000193</t>
  </si>
  <si>
    <t>INSTITUTO DE SERVICIOS</t>
  </si>
  <si>
    <t>DIPLOMADO</t>
  </si>
  <si>
    <t>A010010011500000016</t>
  </si>
  <si>
    <t>ABASTECIMIENTOS COMERCIALES</t>
  </si>
  <si>
    <t>TONER</t>
  </si>
  <si>
    <t>A010010011500001043</t>
  </si>
  <si>
    <t>IMPLEMENTACIONES TECNOLOGICAS</t>
  </si>
  <si>
    <t>A010010011500001750</t>
  </si>
  <si>
    <t>A010010011500004502</t>
  </si>
  <si>
    <t>CANDADO</t>
  </si>
  <si>
    <t>A010010011500000161</t>
  </si>
  <si>
    <t>QUALITA SUPREMA</t>
  </si>
  <si>
    <t>CONFERENCIA</t>
  </si>
  <si>
    <t>COT. 830072</t>
  </si>
  <si>
    <t>COMPAñIA DOMINICANA DE TELEFONOS</t>
  </si>
  <si>
    <t>SWITCHES (mejorar red)</t>
  </si>
  <si>
    <t>4 CUOTAS</t>
  </si>
  <si>
    <t>TOTAL RD$</t>
  </si>
  <si>
    <t>CANT.</t>
  </si>
  <si>
    <t>CONCEPTO</t>
  </si>
  <si>
    <t>MONTO</t>
  </si>
  <si>
    <t>CONDICION PAGO</t>
  </si>
  <si>
    <t>FECHA  EMISION FACTURA</t>
  </si>
  <si>
    <t>FECHA RECIBIDA en CXP</t>
  </si>
  <si>
    <t>OBSERVACIONES</t>
  </si>
  <si>
    <t>contrato</t>
  </si>
  <si>
    <t>Victor Francisco Gomez</t>
  </si>
  <si>
    <t>30dias</t>
  </si>
  <si>
    <t>sujeto a entregables</t>
  </si>
  <si>
    <t>A010010011500000033</t>
  </si>
  <si>
    <t>Grupo Morla</t>
  </si>
  <si>
    <t>Materiales Ferretero</t>
  </si>
  <si>
    <t>30 dias</t>
  </si>
  <si>
    <t xml:space="preserve">las facturas originales no llegaron oportunas/ estan desaparecidas </t>
  </si>
  <si>
    <t>Ramon Emilio Narpier</t>
  </si>
  <si>
    <t>A010010010100000010</t>
  </si>
  <si>
    <t>HI Innovations S R L</t>
  </si>
  <si>
    <t>Tarjeta Proximidad</t>
  </si>
  <si>
    <t>Publicaciones Ahora</t>
  </si>
  <si>
    <t>Renovacion</t>
  </si>
  <si>
    <t>Falta Orden de Compras</t>
  </si>
  <si>
    <t>Editora Hoy</t>
  </si>
  <si>
    <t>A010010011500000553</t>
  </si>
  <si>
    <t>Tecnomundo</t>
  </si>
  <si>
    <t>Equipos de Computos</t>
  </si>
  <si>
    <t>A010010011500001539</t>
  </si>
  <si>
    <t>Toner Depot</t>
  </si>
  <si>
    <t>Mantenimiento</t>
  </si>
  <si>
    <t>A010030471500000886</t>
  </si>
  <si>
    <t>Plaza Lama</t>
  </si>
  <si>
    <t>Articulos Varios</t>
  </si>
  <si>
    <t>A010030471500000890</t>
  </si>
  <si>
    <t>A010010011500000998</t>
  </si>
  <si>
    <t>Electromecanica Garcia</t>
  </si>
  <si>
    <t>A010010011500001552</t>
  </si>
  <si>
    <t>Editora de Luxe</t>
  </si>
  <si>
    <t>cartones de sguridad</t>
  </si>
  <si>
    <t>Falta Impuestos</t>
  </si>
  <si>
    <t>A010010011500001553</t>
  </si>
  <si>
    <t>Editora Listin Diario</t>
  </si>
  <si>
    <t xml:space="preserve">suscripcion </t>
  </si>
  <si>
    <t>cot. 408739</t>
  </si>
  <si>
    <t>Omega Tech</t>
  </si>
  <si>
    <t>Ups Poweware</t>
  </si>
  <si>
    <t>3 cuota</t>
  </si>
  <si>
    <t>Acuerdo , de pago en 3 cuota</t>
  </si>
  <si>
    <t>A010010011500006504</t>
  </si>
  <si>
    <t>Pulicacion de Boletin</t>
  </si>
  <si>
    <t>A010010011500001785</t>
  </si>
  <si>
    <t>Suplidora Renma</t>
  </si>
  <si>
    <t>Muebles de Oficina</t>
  </si>
  <si>
    <t>A010010011500004569</t>
  </si>
  <si>
    <t>Moto Francis</t>
  </si>
  <si>
    <t>Instituto de Servicios Psicosociales y Ed</t>
  </si>
  <si>
    <t>Diplomado</t>
  </si>
  <si>
    <t>Falta de Impuestos</t>
  </si>
  <si>
    <t>A010010011500002673</t>
  </si>
  <si>
    <t>INTEC</t>
  </si>
  <si>
    <t>IR3 Julio 2012</t>
  </si>
  <si>
    <t>Colector de Impuestos Internos</t>
  </si>
  <si>
    <t>ultima Cuota</t>
  </si>
  <si>
    <t>Huascar tavares/ Esta en proceso la documentacion o contrato para los fines de pago desde Enero / monto estimado</t>
  </si>
  <si>
    <t>Local San fco</t>
  </si>
  <si>
    <t>falta contrato</t>
  </si>
  <si>
    <t>A010010011500004298</t>
  </si>
  <si>
    <t>OBI TV SRL</t>
  </si>
  <si>
    <t>Publicidad</t>
  </si>
  <si>
    <t>Sugeibel Supply</t>
  </si>
  <si>
    <t>A010010011500000003</t>
  </si>
  <si>
    <t>Kit montar Servidor</t>
  </si>
  <si>
    <t>Orden de Compras 4297</t>
  </si>
  <si>
    <t>Sinergit</t>
  </si>
  <si>
    <t>Licencia</t>
  </si>
  <si>
    <t>Contra Entrga</t>
  </si>
  <si>
    <t>Orden de Compras 4310</t>
  </si>
  <si>
    <t>VAG Auditores y Consultores Asociados</t>
  </si>
  <si>
    <t>Inventario Activos Fijos ONAPI</t>
  </si>
  <si>
    <t>Segun Acuerdo</t>
  </si>
  <si>
    <t>Contrato</t>
  </si>
  <si>
    <t>Antoniio Soler</t>
  </si>
  <si>
    <t>Tutoria</t>
  </si>
  <si>
    <t>Acuerdo , de pago en 4 cuota</t>
  </si>
  <si>
    <t>A010010011500000366</t>
  </si>
  <si>
    <t>Auto Macanica Gomez &amp; Asoc</t>
  </si>
  <si>
    <t>A010010011500000369</t>
  </si>
  <si>
    <t>Auto Mecanica Gomez &amp; Asoc</t>
  </si>
  <si>
    <t>A010010011500000539</t>
  </si>
  <si>
    <t>Critical Pawer</t>
  </si>
  <si>
    <t>Alquiler de  UPS</t>
  </si>
  <si>
    <t>A010010010100000618</t>
  </si>
  <si>
    <t>Daservis Auto</t>
  </si>
  <si>
    <t>A010010010100000619</t>
  </si>
  <si>
    <t>A010010010100000620</t>
  </si>
  <si>
    <t>A010010011500000001</t>
  </si>
  <si>
    <t>Fundacion Nuestra SeÑora del Lourdes</t>
  </si>
  <si>
    <t>Evaluacion Psicologica</t>
  </si>
  <si>
    <t>A010010011500000279</t>
  </si>
  <si>
    <t>Gloval Office JL</t>
  </si>
  <si>
    <t>Material  Oficina</t>
  </si>
  <si>
    <t>Cotizacion Num. 5396</t>
  </si>
  <si>
    <t>J L Editora</t>
  </si>
  <si>
    <t>Certificado de Seguridad</t>
  </si>
  <si>
    <t>Cotizacion Num. 019423</t>
  </si>
  <si>
    <t>Puradom</t>
  </si>
  <si>
    <t>Sistema Tratamiento de Agua</t>
  </si>
  <si>
    <t>A010010011500000338</t>
  </si>
  <si>
    <t>Romfer Office Store</t>
  </si>
  <si>
    <t>Cei Rd/ Esta en proceso de documentacion o contrato para los fines de pago desde Febrero</t>
  </si>
  <si>
    <t>Local Cati/Anpi</t>
  </si>
  <si>
    <t>O/C 4315</t>
  </si>
  <si>
    <t>SYSTEMS &amp;  SEVICES CERTIFICATION  (SGS)</t>
  </si>
  <si>
    <t>Auditoria de Seguimiento</t>
  </si>
  <si>
    <t>Cot. 830072</t>
  </si>
  <si>
    <t>Compañia Dominicana de Telefonos</t>
  </si>
  <si>
    <t xml:space="preserve"> 1.421,567.85 </t>
  </si>
  <si>
    <t>Acuerdo de pago en 4 Cuota</t>
  </si>
  <si>
    <t>Cot. 78905</t>
  </si>
  <si>
    <t>Oficina Universal</t>
  </si>
  <si>
    <t>Acuerdo de pago en 2 Cuota</t>
  </si>
  <si>
    <t>Total General</t>
  </si>
  <si>
    <t>Encargado de la UAI</t>
  </si>
  <si>
    <t>Director Adm. Y Financ.</t>
  </si>
  <si>
    <t>Ministro(a) o Administrador(a) de la Institucion</t>
  </si>
  <si>
    <t>Nombre Acreedor</t>
  </si>
  <si>
    <t>Codificacion</t>
  </si>
  <si>
    <t>Factura o Comprobante</t>
  </si>
  <si>
    <t xml:space="preserve">                     OFICINA NACIONAL DE LA PROPIEDAD INDUSTRIAL</t>
  </si>
  <si>
    <t xml:space="preserve">                 Ministerio de Industria y Comercio</t>
  </si>
  <si>
    <t xml:space="preserve">                         “Año del Bicentenario  del Natalicio Juan Pablo Duarte”</t>
  </si>
  <si>
    <t xml:space="preserve">                                                    Estado de Cuenta Suplidores Correspondiente al mes Agosto 2013</t>
  </si>
  <si>
    <t>Alquiler de  Local</t>
  </si>
  <si>
    <t>Sistema de Control de Acceso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</si>
</sst>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sz val="28"/>
      <name val="Edwardian Script ITC"/>
      <family val="4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1" fillId="2" borderId="0" xfId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 wrapText="1"/>
    </xf>
    <xf numFmtId="14" fontId="4" fillId="2" borderId="9" xfId="1" applyNumberFormat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14" fontId="4" fillId="0" borderId="9" xfId="1" applyNumberFormat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2" borderId="9" xfId="1" applyFont="1" applyFill="1" applyBorder="1" applyAlignment="1">
      <alignment horizontal="center" vertical="center" wrapText="1"/>
    </xf>
    <xf numFmtId="14" fontId="4" fillId="0" borderId="9" xfId="1" applyNumberFormat="1" applyFont="1" applyBorder="1" applyAlignment="1">
      <alignment horizontal="center" vertical="center"/>
    </xf>
    <xf numFmtId="39" fontId="4" fillId="2" borderId="9" xfId="2" applyNumberFormat="1" applyFont="1" applyFill="1" applyBorder="1" applyAlignment="1">
      <alignment horizontal="right" vertical="center" wrapText="1"/>
    </xf>
    <xf numFmtId="39" fontId="4" fillId="2" borderId="9" xfId="2" applyNumberFormat="1" applyFont="1" applyFill="1" applyBorder="1" applyAlignment="1">
      <alignment horizontal="right" vertical="center"/>
    </xf>
    <xf numFmtId="0" fontId="4" fillId="0" borderId="10" xfId="1" applyFont="1" applyBorder="1" applyAlignment="1">
      <alignment horizontal="center" vertical="center"/>
    </xf>
    <xf numFmtId="39" fontId="4" fillId="2" borderId="10" xfId="2" applyNumberFormat="1" applyFont="1" applyFill="1" applyBorder="1" applyAlignment="1">
      <alignment horizontal="right" vertical="center"/>
    </xf>
    <xf numFmtId="0" fontId="2" fillId="4" borderId="11" xfId="1" applyFont="1" applyFill="1" applyBorder="1" applyAlignment="1">
      <alignment horizontal="left" vertical="center"/>
    </xf>
    <xf numFmtId="43" fontId="8" fillId="4" borderId="12" xfId="1" applyNumberFormat="1" applyFont="1" applyFill="1" applyBorder="1" applyAlignment="1">
      <alignment horizontal="left" vertical="center"/>
    </xf>
    <xf numFmtId="0" fontId="5" fillId="3" borderId="1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14" fontId="4" fillId="2" borderId="14" xfId="1" applyNumberFormat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 wrapText="1"/>
    </xf>
    <xf numFmtId="39" fontId="4" fillId="2" borderId="14" xfId="2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0" fillId="0" borderId="9" xfId="0" applyBorder="1"/>
    <xf numFmtId="4" fontId="0" fillId="0" borderId="9" xfId="0" applyNumberFormat="1" applyBorder="1"/>
    <xf numFmtId="14" fontId="0" fillId="0" borderId="9" xfId="0" applyNumberFormat="1" applyBorder="1"/>
    <xf numFmtId="0" fontId="0" fillId="0" borderId="9" xfId="0" applyNumberForma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6" xfId="0" applyFill="1" applyBorder="1"/>
    <xf numFmtId="0" fontId="0" fillId="0" borderId="9" xfId="0" applyFill="1" applyBorder="1"/>
    <xf numFmtId="49" fontId="0" fillId="0" borderId="9" xfId="0" applyNumberFormat="1" applyBorder="1" applyAlignment="1">
      <alignment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10" fillId="5" borderId="0" xfId="0" applyFont="1" applyFill="1"/>
    <xf numFmtId="4" fontId="10" fillId="5" borderId="0" xfId="0" applyNumberFormat="1" applyFont="1" applyFill="1"/>
    <xf numFmtId="0" fontId="10" fillId="6" borderId="9" xfId="0" applyFont="1" applyFill="1" applyBorder="1"/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1104901</xdr:colOff>
      <xdr:row>0</xdr:row>
      <xdr:rowOff>114301</xdr:rowOff>
    </xdr:from>
    <xdr:to>
      <xdr:col>4</xdr:col>
      <xdr:colOff>200026</xdr:colOff>
      <xdr:row>3</xdr:row>
      <xdr:rowOff>57151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6" y="114301"/>
          <a:ext cx="51435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A4" sqref="A4:G6"/>
    </sheetView>
  </sheetViews>
  <sheetFormatPr baseColWidth="10" defaultRowHeight="15" x14ac:dyDescent="0.25"/>
  <cols>
    <col min="1" max="1" width="14.5703125" customWidth="1"/>
    <col min="2" max="2" width="19.28515625" customWidth="1"/>
    <col min="3" max="3" width="23.7109375" customWidth="1"/>
    <col min="4" max="4" width="15.85546875" customWidth="1"/>
    <col min="5" max="5" width="18.140625" customWidth="1"/>
    <col min="6" max="6" width="15.7109375" customWidth="1"/>
    <col min="7" max="7" width="13.71093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ht="37.5" x14ac:dyDescent="0.65">
      <c r="A4" s="46" t="s">
        <v>0</v>
      </c>
      <c r="B4" s="46"/>
      <c r="C4" s="46"/>
      <c r="D4" s="46"/>
      <c r="E4" s="46"/>
      <c r="F4" s="46"/>
      <c r="G4" s="46"/>
    </row>
    <row r="5" spans="1:7" ht="19.5" x14ac:dyDescent="0.25">
      <c r="A5" s="47" t="s">
        <v>1</v>
      </c>
      <c r="B5" s="47"/>
      <c r="C5" s="47"/>
      <c r="D5" s="47"/>
      <c r="E5" s="47"/>
      <c r="F5" s="47"/>
      <c r="G5" s="47"/>
    </row>
    <row r="6" spans="1:7" ht="18.75" x14ac:dyDescent="0.25">
      <c r="A6" s="48" t="s">
        <v>2</v>
      </c>
      <c r="B6" s="48"/>
      <c r="C6" s="48"/>
      <c r="D6" s="48"/>
      <c r="E6" s="48"/>
      <c r="F6" s="48"/>
      <c r="G6" s="48"/>
    </row>
    <row r="7" spans="1:7" x14ac:dyDescent="0.25">
      <c r="A7" s="2"/>
      <c r="B7" s="2"/>
      <c r="C7" s="2"/>
      <c r="D7" s="2"/>
      <c r="E7" s="2"/>
      <c r="F7" s="1"/>
      <c r="G7" s="1"/>
    </row>
    <row r="8" spans="1:7" ht="18" x14ac:dyDescent="0.25">
      <c r="A8" s="49" t="s">
        <v>3</v>
      </c>
      <c r="B8" s="49"/>
      <c r="C8" s="49"/>
      <c r="D8" s="49"/>
      <c r="E8" s="49"/>
      <c r="F8" s="49"/>
      <c r="G8" s="49"/>
    </row>
    <row r="9" spans="1:7" ht="16.5" thickBot="1" x14ac:dyDescent="0.3">
      <c r="A9" s="50" t="s">
        <v>4</v>
      </c>
      <c r="B9" s="50"/>
      <c r="C9" s="50"/>
      <c r="D9" s="50"/>
      <c r="E9" s="50"/>
      <c r="F9" s="50"/>
      <c r="G9" s="50"/>
    </row>
    <row r="10" spans="1:7" ht="16.5" x14ac:dyDescent="0.25">
      <c r="A10" s="43" t="s">
        <v>5</v>
      </c>
      <c r="B10" s="43" t="s">
        <v>6</v>
      </c>
      <c r="C10" s="5"/>
      <c r="D10" s="5"/>
      <c r="E10" s="3"/>
      <c r="F10" s="5"/>
      <c r="G10" s="8"/>
    </row>
    <row r="11" spans="1:7" ht="49.5" x14ac:dyDescent="0.25">
      <c r="A11" s="44"/>
      <c r="B11" s="44"/>
      <c r="C11" s="6" t="s">
        <v>7</v>
      </c>
      <c r="D11" s="6" t="s">
        <v>8</v>
      </c>
      <c r="E11" s="25" t="s">
        <v>9</v>
      </c>
      <c r="F11" s="26" t="s">
        <v>10</v>
      </c>
      <c r="G11" s="10" t="s">
        <v>11</v>
      </c>
    </row>
    <row r="12" spans="1:7" ht="17.25" thickBot="1" x14ac:dyDescent="0.3">
      <c r="A12" s="45"/>
      <c r="B12" s="45"/>
      <c r="C12" s="7"/>
      <c r="D12" s="7"/>
      <c r="E12" s="4"/>
      <c r="F12" s="7"/>
      <c r="G12" s="9"/>
    </row>
    <row r="13" spans="1:7" ht="25.5" x14ac:dyDescent="0.25">
      <c r="A13" s="28">
        <v>41110</v>
      </c>
      <c r="B13" s="29" t="s">
        <v>12</v>
      </c>
      <c r="C13" s="29" t="s">
        <v>13</v>
      </c>
      <c r="D13" s="29" t="s">
        <v>14</v>
      </c>
      <c r="E13" s="29">
        <v>299</v>
      </c>
      <c r="F13" s="30">
        <v>20685.400000000001</v>
      </c>
      <c r="G13" s="29" t="s">
        <v>15</v>
      </c>
    </row>
    <row r="14" spans="1:7" ht="25.5" x14ac:dyDescent="0.25">
      <c r="A14" s="11">
        <v>41430</v>
      </c>
      <c r="B14" s="17" t="s">
        <v>16</v>
      </c>
      <c r="C14" s="17" t="s">
        <v>17</v>
      </c>
      <c r="D14" s="17"/>
      <c r="E14" s="17"/>
      <c r="F14" s="19" t="s">
        <v>18</v>
      </c>
      <c r="G14" s="17" t="s">
        <v>19</v>
      </c>
    </row>
    <row r="15" spans="1:7" ht="25.5" x14ac:dyDescent="0.25">
      <c r="A15" s="11">
        <v>41191</v>
      </c>
      <c r="B15" s="17" t="s">
        <v>20</v>
      </c>
      <c r="C15" s="17" t="s">
        <v>21</v>
      </c>
      <c r="D15" s="17" t="s">
        <v>22</v>
      </c>
      <c r="E15" s="17"/>
      <c r="F15" s="19">
        <v>296733.59000000003</v>
      </c>
      <c r="G15" s="12"/>
    </row>
    <row r="16" spans="1:7" ht="25.5" x14ac:dyDescent="0.25">
      <c r="A16" s="11">
        <v>41578</v>
      </c>
      <c r="B16" s="17" t="s">
        <v>16</v>
      </c>
      <c r="C16" s="17" t="s">
        <v>23</v>
      </c>
      <c r="D16" s="17"/>
      <c r="E16" s="17"/>
      <c r="F16" s="19">
        <v>114224.13</v>
      </c>
      <c r="G16" s="17" t="s">
        <v>19</v>
      </c>
    </row>
    <row r="17" spans="1:7" x14ac:dyDescent="0.25">
      <c r="A17" s="11">
        <v>41243</v>
      </c>
      <c r="B17" s="17" t="s">
        <v>16</v>
      </c>
      <c r="C17" s="17" t="s">
        <v>24</v>
      </c>
      <c r="D17" s="17" t="s">
        <v>25</v>
      </c>
      <c r="E17" s="17">
        <v>231</v>
      </c>
      <c r="F17" s="19">
        <v>4532.2</v>
      </c>
      <c r="G17" s="17" t="s">
        <v>15</v>
      </c>
    </row>
    <row r="18" spans="1:7" ht="25.5" x14ac:dyDescent="0.25">
      <c r="A18" s="11">
        <v>41216</v>
      </c>
      <c r="B18" s="17" t="s">
        <v>26</v>
      </c>
      <c r="C18" s="17" t="s">
        <v>27</v>
      </c>
      <c r="D18" s="17" t="s">
        <v>28</v>
      </c>
      <c r="E18" s="17"/>
      <c r="F18" s="19">
        <v>81132.800000000003</v>
      </c>
      <c r="G18" s="17" t="s">
        <v>29</v>
      </c>
    </row>
    <row r="19" spans="1:7" ht="25.5" x14ac:dyDescent="0.25">
      <c r="A19" s="12" t="s">
        <v>30</v>
      </c>
      <c r="B19" s="12"/>
      <c r="C19" s="17" t="s">
        <v>31</v>
      </c>
      <c r="D19" s="12"/>
      <c r="E19" s="12"/>
      <c r="F19" s="20">
        <v>132853</v>
      </c>
      <c r="G19" s="12"/>
    </row>
    <row r="20" spans="1:7" ht="25.5" x14ac:dyDescent="0.25">
      <c r="A20" s="11">
        <v>41304</v>
      </c>
      <c r="B20" s="17" t="s">
        <v>32</v>
      </c>
      <c r="C20" s="17" t="s">
        <v>27</v>
      </c>
      <c r="D20" s="17" t="s">
        <v>33</v>
      </c>
      <c r="E20" s="17"/>
      <c r="F20" s="19">
        <v>1015807.85</v>
      </c>
      <c r="G20" s="17" t="s">
        <v>29</v>
      </c>
    </row>
    <row r="21" spans="1:7" ht="25.5" x14ac:dyDescent="0.25">
      <c r="A21" s="11">
        <v>41302</v>
      </c>
      <c r="B21" s="17" t="s">
        <v>16</v>
      </c>
      <c r="C21" s="17" t="s">
        <v>34</v>
      </c>
      <c r="D21" s="17" t="s">
        <v>35</v>
      </c>
      <c r="E21" s="17"/>
      <c r="F21" s="19">
        <v>804632.49</v>
      </c>
      <c r="G21" s="17" t="s">
        <v>19</v>
      </c>
    </row>
    <row r="22" spans="1:7" ht="25.5" x14ac:dyDescent="0.25">
      <c r="A22" s="11">
        <v>41319</v>
      </c>
      <c r="B22" s="17" t="s">
        <v>36</v>
      </c>
      <c r="C22" s="17" t="s">
        <v>37</v>
      </c>
      <c r="D22" s="17" t="s">
        <v>38</v>
      </c>
      <c r="E22" s="17"/>
      <c r="F22" s="19">
        <v>722698.2</v>
      </c>
      <c r="G22" s="17" t="s">
        <v>19</v>
      </c>
    </row>
    <row r="23" spans="1:7" ht="25.5" x14ac:dyDescent="0.25">
      <c r="A23" s="11">
        <v>41333</v>
      </c>
      <c r="B23" s="17" t="s">
        <v>39</v>
      </c>
      <c r="C23" s="17" t="s">
        <v>40</v>
      </c>
      <c r="D23" s="17" t="s">
        <v>41</v>
      </c>
      <c r="E23" s="17"/>
      <c r="F23" s="19">
        <v>70800</v>
      </c>
      <c r="G23" s="17"/>
    </row>
    <row r="24" spans="1:7" ht="25.5" x14ac:dyDescent="0.25">
      <c r="A24" s="11">
        <v>41326</v>
      </c>
      <c r="B24" s="17" t="s">
        <v>42</v>
      </c>
      <c r="C24" s="17" t="s">
        <v>43</v>
      </c>
      <c r="D24" s="17" t="s">
        <v>44</v>
      </c>
      <c r="E24" s="17">
        <v>282</v>
      </c>
      <c r="F24" s="19">
        <v>6149.75</v>
      </c>
      <c r="G24" s="17" t="s">
        <v>15</v>
      </c>
    </row>
    <row r="25" spans="1:7" ht="25.5" x14ac:dyDescent="0.25">
      <c r="A25" s="11">
        <v>41351</v>
      </c>
      <c r="B25" s="17" t="s">
        <v>45</v>
      </c>
      <c r="C25" s="17" t="s">
        <v>46</v>
      </c>
      <c r="D25" s="17" t="s">
        <v>47</v>
      </c>
      <c r="E25" s="17">
        <v>311</v>
      </c>
      <c r="F25" s="19">
        <v>7059</v>
      </c>
      <c r="G25" s="17" t="s">
        <v>15</v>
      </c>
    </row>
    <row r="26" spans="1:7" ht="25.5" x14ac:dyDescent="0.25">
      <c r="A26" s="11">
        <v>41333</v>
      </c>
      <c r="B26" s="17" t="s">
        <v>48</v>
      </c>
      <c r="C26" s="17" t="s">
        <v>43</v>
      </c>
      <c r="D26" s="17" t="s">
        <v>44</v>
      </c>
      <c r="E26" s="17">
        <v>282</v>
      </c>
      <c r="F26" s="19">
        <v>10800.9</v>
      </c>
      <c r="G26" s="17" t="s">
        <v>15</v>
      </c>
    </row>
    <row r="27" spans="1:7" ht="25.5" x14ac:dyDescent="0.25">
      <c r="A27" s="11">
        <v>41369</v>
      </c>
      <c r="B27" s="17" t="s">
        <v>49</v>
      </c>
      <c r="C27" s="17" t="s">
        <v>50</v>
      </c>
      <c r="D27" s="17" t="s">
        <v>51</v>
      </c>
      <c r="E27" s="17"/>
      <c r="F27" s="19">
        <v>76000.600000000006</v>
      </c>
      <c r="G27" s="17" t="s">
        <v>15</v>
      </c>
    </row>
    <row r="28" spans="1:7" ht="25.5" x14ac:dyDescent="0.25">
      <c r="A28" s="11">
        <v>41333</v>
      </c>
      <c r="B28" s="17" t="s">
        <v>52</v>
      </c>
      <c r="C28" s="17" t="s">
        <v>43</v>
      </c>
      <c r="D28" s="17" t="s">
        <v>44</v>
      </c>
      <c r="E28" s="17">
        <v>282</v>
      </c>
      <c r="F28" s="19" t="s">
        <v>53</v>
      </c>
      <c r="G28" s="17" t="s">
        <v>15</v>
      </c>
    </row>
    <row r="29" spans="1:7" ht="25.5" x14ac:dyDescent="0.25">
      <c r="A29" s="11">
        <v>41372</v>
      </c>
      <c r="B29" s="17" t="s">
        <v>54</v>
      </c>
      <c r="C29" s="17" t="s">
        <v>55</v>
      </c>
      <c r="D29" s="17" t="s">
        <v>14</v>
      </c>
      <c r="E29" s="17">
        <v>299</v>
      </c>
      <c r="F29" s="19">
        <v>10460.4</v>
      </c>
      <c r="G29" s="12" t="s">
        <v>15</v>
      </c>
    </row>
    <row r="30" spans="1:7" ht="25.5" x14ac:dyDescent="0.25">
      <c r="A30" s="11">
        <v>41337</v>
      </c>
      <c r="B30" s="17" t="s">
        <v>56</v>
      </c>
      <c r="C30" s="17" t="s">
        <v>57</v>
      </c>
      <c r="D30" s="17" t="s">
        <v>58</v>
      </c>
      <c r="E30" s="17">
        <v>399</v>
      </c>
      <c r="F30" s="19">
        <v>45878.43</v>
      </c>
      <c r="G30" s="17" t="s">
        <v>15</v>
      </c>
    </row>
    <row r="31" spans="1:7" ht="25.5" x14ac:dyDescent="0.25">
      <c r="A31" s="11">
        <v>41372</v>
      </c>
      <c r="B31" s="17" t="s">
        <v>59</v>
      </c>
      <c r="C31" s="17" t="s">
        <v>55</v>
      </c>
      <c r="D31" s="17" t="s">
        <v>14</v>
      </c>
      <c r="E31" s="17">
        <v>299</v>
      </c>
      <c r="F31" s="19">
        <v>45805</v>
      </c>
      <c r="G31" s="12" t="s">
        <v>15</v>
      </c>
    </row>
    <row r="32" spans="1:7" ht="25.5" x14ac:dyDescent="0.25">
      <c r="A32" s="11">
        <v>41348</v>
      </c>
      <c r="B32" s="17" t="s">
        <v>60</v>
      </c>
      <c r="C32" s="17" t="s">
        <v>61</v>
      </c>
      <c r="D32" s="17" t="s">
        <v>62</v>
      </c>
      <c r="E32" s="17">
        <v>231</v>
      </c>
      <c r="F32" s="19">
        <v>381200</v>
      </c>
      <c r="G32" s="17" t="s">
        <v>15</v>
      </c>
    </row>
    <row r="33" spans="1:7" x14ac:dyDescent="0.25">
      <c r="A33" s="11">
        <v>41376</v>
      </c>
      <c r="B33" s="17" t="s">
        <v>63</v>
      </c>
      <c r="C33" s="17" t="s">
        <v>64</v>
      </c>
      <c r="D33" s="17" t="s">
        <v>65</v>
      </c>
      <c r="E33" s="17"/>
      <c r="F33" s="19">
        <v>6000</v>
      </c>
      <c r="G33" s="17"/>
    </row>
    <row r="34" spans="1:7" ht="25.5" x14ac:dyDescent="0.25">
      <c r="A34" s="11">
        <v>41355</v>
      </c>
      <c r="B34" s="17" t="s">
        <v>66</v>
      </c>
      <c r="C34" s="17" t="s">
        <v>67</v>
      </c>
      <c r="D34" s="17" t="s">
        <v>68</v>
      </c>
      <c r="E34" s="17">
        <v>392</v>
      </c>
      <c r="F34" s="19">
        <v>12449.11</v>
      </c>
      <c r="G34" s="17" t="s">
        <v>15</v>
      </c>
    </row>
    <row r="35" spans="1:7" ht="25.5" x14ac:dyDescent="0.25">
      <c r="A35" s="11">
        <v>41395</v>
      </c>
      <c r="B35" s="17" t="s">
        <v>69</v>
      </c>
      <c r="C35" s="17" t="s">
        <v>70</v>
      </c>
      <c r="D35" s="17" t="s">
        <v>71</v>
      </c>
      <c r="E35" s="17"/>
      <c r="F35" s="19">
        <v>23278</v>
      </c>
      <c r="G35" s="17" t="s">
        <v>15</v>
      </c>
    </row>
    <row r="36" spans="1:7" ht="25.5" x14ac:dyDescent="0.25">
      <c r="A36" s="11">
        <v>41360</v>
      </c>
      <c r="B36" s="17" t="s">
        <v>72</v>
      </c>
      <c r="C36" s="17" t="s">
        <v>73</v>
      </c>
      <c r="D36" s="17" t="s">
        <v>74</v>
      </c>
      <c r="E36" s="17">
        <v>311</v>
      </c>
      <c r="F36" s="19">
        <v>56597.69</v>
      </c>
      <c r="G36" s="17"/>
    </row>
    <row r="37" spans="1:7" ht="25.5" x14ac:dyDescent="0.25">
      <c r="A37" s="11">
        <v>41363</v>
      </c>
      <c r="B37" s="17" t="s">
        <v>75</v>
      </c>
      <c r="C37" s="17" t="s">
        <v>76</v>
      </c>
      <c r="D37" s="17" t="s">
        <v>77</v>
      </c>
      <c r="E37" s="17">
        <v>223</v>
      </c>
      <c r="F37" s="19">
        <v>17100</v>
      </c>
      <c r="G37" s="17" t="s">
        <v>15</v>
      </c>
    </row>
    <row r="38" spans="1:7" ht="25.5" x14ac:dyDescent="0.25">
      <c r="A38" s="11">
        <v>41395</v>
      </c>
      <c r="B38" s="17" t="s">
        <v>78</v>
      </c>
      <c r="C38" s="17" t="s">
        <v>79</v>
      </c>
      <c r="D38" s="17" t="s">
        <v>68</v>
      </c>
      <c r="E38" s="17"/>
      <c r="F38" s="19">
        <v>16950</v>
      </c>
      <c r="G38" s="17" t="s">
        <v>15</v>
      </c>
    </row>
    <row r="39" spans="1:7" ht="25.5" x14ac:dyDescent="0.25">
      <c r="A39" s="11">
        <v>41397</v>
      </c>
      <c r="B39" s="17" t="s">
        <v>80</v>
      </c>
      <c r="C39" s="17" t="s">
        <v>81</v>
      </c>
      <c r="D39" s="17" t="s">
        <v>71</v>
      </c>
      <c r="E39" s="17"/>
      <c r="F39" s="19">
        <v>14744.57</v>
      </c>
      <c r="G39" s="17" t="s">
        <v>15</v>
      </c>
    </row>
    <row r="40" spans="1:7" ht="25.5" x14ac:dyDescent="0.25">
      <c r="A40" s="11">
        <v>41361</v>
      </c>
      <c r="B40" s="17" t="s">
        <v>82</v>
      </c>
      <c r="C40" s="17" t="s">
        <v>43</v>
      </c>
      <c r="D40" s="17" t="s">
        <v>83</v>
      </c>
      <c r="E40" s="17">
        <v>282</v>
      </c>
      <c r="F40" s="19">
        <v>37126</v>
      </c>
      <c r="G40" s="17" t="s">
        <v>15</v>
      </c>
    </row>
    <row r="41" spans="1:7" ht="25.5" x14ac:dyDescent="0.25">
      <c r="A41" s="11">
        <v>41403</v>
      </c>
      <c r="B41" s="17" t="s">
        <v>84</v>
      </c>
      <c r="C41" s="17" t="s">
        <v>85</v>
      </c>
      <c r="D41" s="17" t="s">
        <v>14</v>
      </c>
      <c r="E41" s="17">
        <v>299</v>
      </c>
      <c r="F41" s="19">
        <v>84279.31</v>
      </c>
      <c r="G41" s="17" t="s">
        <v>15</v>
      </c>
    </row>
    <row r="42" spans="1:7" ht="25.5" x14ac:dyDescent="0.25">
      <c r="A42" s="11">
        <v>41363</v>
      </c>
      <c r="B42" s="17" t="s">
        <v>86</v>
      </c>
      <c r="C42" s="17" t="s">
        <v>76</v>
      </c>
      <c r="D42" s="17" t="s">
        <v>77</v>
      </c>
      <c r="E42" s="17">
        <v>223</v>
      </c>
      <c r="F42" s="19">
        <v>21240</v>
      </c>
      <c r="G42" s="17" t="s">
        <v>15</v>
      </c>
    </row>
    <row r="43" spans="1:7" ht="25.5" x14ac:dyDescent="0.25">
      <c r="A43" s="11">
        <v>41404</v>
      </c>
      <c r="B43" s="17" t="s">
        <v>87</v>
      </c>
      <c r="C43" s="17" t="s">
        <v>85</v>
      </c>
      <c r="D43" s="17" t="s">
        <v>14</v>
      </c>
      <c r="E43" s="17">
        <v>299</v>
      </c>
      <c r="F43" s="19">
        <v>8209.4500000000007</v>
      </c>
      <c r="G43" s="17" t="s">
        <v>15</v>
      </c>
    </row>
    <row r="44" spans="1:7" ht="25.5" x14ac:dyDescent="0.25">
      <c r="A44" s="11">
        <v>41365</v>
      </c>
      <c r="B44" s="17" t="s">
        <v>88</v>
      </c>
      <c r="C44" s="17" t="s">
        <v>89</v>
      </c>
      <c r="D44" s="17" t="s">
        <v>44</v>
      </c>
      <c r="E44" s="17">
        <v>282</v>
      </c>
      <c r="F44" s="19">
        <v>5802.06</v>
      </c>
      <c r="G44" s="17" t="s">
        <v>15</v>
      </c>
    </row>
    <row r="45" spans="1:7" ht="25.5" x14ac:dyDescent="0.25">
      <c r="A45" s="11">
        <v>41407</v>
      </c>
      <c r="B45" s="17" t="s">
        <v>90</v>
      </c>
      <c r="C45" s="17" t="s">
        <v>91</v>
      </c>
      <c r="D45" s="17" t="s">
        <v>92</v>
      </c>
      <c r="E45" s="17"/>
      <c r="F45" s="19">
        <v>16339.8</v>
      </c>
      <c r="G45" s="17" t="s">
        <v>15</v>
      </c>
    </row>
    <row r="46" spans="1:7" ht="25.5" x14ac:dyDescent="0.25">
      <c r="A46" s="11">
        <v>41365</v>
      </c>
      <c r="B46" s="17" t="s">
        <v>93</v>
      </c>
      <c r="C46" s="17" t="s">
        <v>61</v>
      </c>
      <c r="D46" s="17" t="s">
        <v>94</v>
      </c>
      <c r="E46" s="17">
        <v>231</v>
      </c>
      <c r="F46" s="19">
        <v>8650</v>
      </c>
      <c r="G46" s="17" t="s">
        <v>15</v>
      </c>
    </row>
    <row r="47" spans="1:7" ht="25.5" x14ac:dyDescent="0.25">
      <c r="A47" s="11">
        <v>41417</v>
      </c>
      <c r="B47" s="17" t="s">
        <v>95</v>
      </c>
      <c r="C47" s="17" t="s">
        <v>96</v>
      </c>
      <c r="D47" s="17" t="s">
        <v>65</v>
      </c>
      <c r="E47" s="17"/>
      <c r="F47" s="19">
        <v>2000</v>
      </c>
      <c r="G47" s="17"/>
    </row>
    <row r="48" spans="1:7" x14ac:dyDescent="0.25">
      <c r="A48" s="11">
        <v>41367</v>
      </c>
      <c r="B48" s="12" t="s">
        <v>97</v>
      </c>
      <c r="C48" s="17" t="s">
        <v>98</v>
      </c>
      <c r="D48" s="17"/>
      <c r="E48" s="17">
        <v>231</v>
      </c>
      <c r="F48" s="19">
        <v>7400</v>
      </c>
      <c r="G48" s="17" t="s">
        <v>15</v>
      </c>
    </row>
    <row r="49" spans="1:7" ht="25.5" x14ac:dyDescent="0.25">
      <c r="A49" s="11">
        <v>41368</v>
      </c>
      <c r="B49" s="17" t="s">
        <v>99</v>
      </c>
      <c r="C49" s="17" t="s">
        <v>100</v>
      </c>
      <c r="D49" s="17" t="s">
        <v>101</v>
      </c>
      <c r="E49" s="17">
        <v>399</v>
      </c>
      <c r="F49" s="19">
        <v>59361.25</v>
      </c>
      <c r="G49" s="17" t="s">
        <v>15</v>
      </c>
    </row>
    <row r="50" spans="1:7" ht="25.5" x14ac:dyDescent="0.25">
      <c r="A50" s="11">
        <v>41379</v>
      </c>
      <c r="B50" s="17" t="s">
        <v>102</v>
      </c>
      <c r="C50" s="17" t="s">
        <v>103</v>
      </c>
      <c r="D50" s="17" t="s">
        <v>71</v>
      </c>
      <c r="E50" s="17">
        <v>392</v>
      </c>
      <c r="F50" s="19">
        <v>50285.08</v>
      </c>
      <c r="G50" s="17" t="s">
        <v>15</v>
      </c>
    </row>
    <row r="51" spans="1:7" x14ac:dyDescent="0.25">
      <c r="A51" s="11">
        <v>41379</v>
      </c>
      <c r="B51" s="12" t="s">
        <v>104</v>
      </c>
      <c r="C51" s="12" t="s">
        <v>61</v>
      </c>
      <c r="D51" s="12" t="s">
        <v>62</v>
      </c>
      <c r="E51" s="12">
        <v>231</v>
      </c>
      <c r="F51" s="20">
        <v>400260</v>
      </c>
      <c r="G51" s="12" t="s">
        <v>15</v>
      </c>
    </row>
    <row r="52" spans="1:7" x14ac:dyDescent="0.25">
      <c r="A52" s="11">
        <v>41386</v>
      </c>
      <c r="B52" s="12" t="s">
        <v>105</v>
      </c>
      <c r="C52" s="12" t="s">
        <v>100</v>
      </c>
      <c r="D52" s="12" t="s">
        <v>106</v>
      </c>
      <c r="E52" s="12">
        <v>399</v>
      </c>
      <c r="F52" s="20">
        <v>11183.33</v>
      </c>
      <c r="G52" s="12" t="s">
        <v>15</v>
      </c>
    </row>
    <row r="53" spans="1:7" x14ac:dyDescent="0.25">
      <c r="A53" s="11">
        <v>41394</v>
      </c>
      <c r="B53" s="12" t="s">
        <v>107</v>
      </c>
      <c r="C53" s="12" t="s">
        <v>61</v>
      </c>
      <c r="D53" s="12" t="s">
        <v>62</v>
      </c>
      <c r="E53" s="12">
        <v>231</v>
      </c>
      <c r="F53" s="20">
        <v>379260</v>
      </c>
      <c r="G53" s="12" t="s">
        <v>15</v>
      </c>
    </row>
    <row r="54" spans="1:7" x14ac:dyDescent="0.25">
      <c r="A54" s="11">
        <v>41394</v>
      </c>
      <c r="B54" s="12" t="s">
        <v>108</v>
      </c>
      <c r="C54" s="12" t="s">
        <v>43</v>
      </c>
      <c r="D54" s="12" t="s">
        <v>83</v>
      </c>
      <c r="E54" s="12">
        <v>282</v>
      </c>
      <c r="F54" s="20">
        <v>37126</v>
      </c>
      <c r="G54" s="12" t="s">
        <v>15</v>
      </c>
    </row>
    <row r="55" spans="1:7" ht="25.5" x14ac:dyDescent="0.25">
      <c r="A55" s="12" t="s">
        <v>16</v>
      </c>
      <c r="B55" s="12" t="s">
        <v>109</v>
      </c>
      <c r="C55" s="12" t="s">
        <v>110</v>
      </c>
      <c r="D55" s="17" t="s">
        <v>111</v>
      </c>
      <c r="E55" s="12">
        <v>332</v>
      </c>
      <c r="F55" s="20">
        <v>133200</v>
      </c>
      <c r="G55" s="12" t="s">
        <v>19</v>
      </c>
    </row>
    <row r="56" spans="1:7" x14ac:dyDescent="0.25">
      <c r="A56" s="11">
        <v>41395</v>
      </c>
      <c r="B56" s="12" t="s">
        <v>112</v>
      </c>
      <c r="C56" s="12" t="s">
        <v>89</v>
      </c>
      <c r="D56" s="12" t="s">
        <v>83</v>
      </c>
      <c r="E56" s="12">
        <v>282</v>
      </c>
      <c r="F56" s="20">
        <v>5802.06</v>
      </c>
      <c r="G56" s="12" t="s">
        <v>15</v>
      </c>
    </row>
    <row r="57" spans="1:7" x14ac:dyDescent="0.25">
      <c r="A57" s="13">
        <v>41395</v>
      </c>
      <c r="B57" s="14" t="s">
        <v>113</v>
      </c>
      <c r="C57" s="14" t="s">
        <v>103</v>
      </c>
      <c r="D57" s="14" t="s">
        <v>83</v>
      </c>
      <c r="E57" s="14">
        <v>282</v>
      </c>
      <c r="F57" s="20">
        <v>88150.720000000001</v>
      </c>
      <c r="G57" s="12" t="s">
        <v>15</v>
      </c>
    </row>
    <row r="58" spans="1:7" x14ac:dyDescent="0.25">
      <c r="A58" s="13">
        <v>41396</v>
      </c>
      <c r="B58" s="14" t="s">
        <v>114</v>
      </c>
      <c r="C58" s="14" t="s">
        <v>115</v>
      </c>
      <c r="D58" s="14" t="s">
        <v>116</v>
      </c>
      <c r="E58" s="14">
        <v>231</v>
      </c>
      <c r="F58" s="20">
        <v>9832.5</v>
      </c>
      <c r="G58" s="12" t="s">
        <v>15</v>
      </c>
    </row>
    <row r="59" spans="1:7" x14ac:dyDescent="0.25">
      <c r="A59" s="18">
        <v>41396</v>
      </c>
      <c r="B59" s="14" t="s">
        <v>117</v>
      </c>
      <c r="C59" s="14" t="s">
        <v>118</v>
      </c>
      <c r="D59" s="14" t="s">
        <v>119</v>
      </c>
      <c r="E59" s="14">
        <v>617</v>
      </c>
      <c r="F59" s="20">
        <v>14282</v>
      </c>
      <c r="G59" s="12" t="s">
        <v>15</v>
      </c>
    </row>
    <row r="60" spans="1:7" x14ac:dyDescent="0.25">
      <c r="A60" s="18">
        <v>41421</v>
      </c>
      <c r="B60" s="14" t="s">
        <v>120</v>
      </c>
      <c r="C60" s="14" t="s">
        <v>121</v>
      </c>
      <c r="D60" s="14" t="s">
        <v>119</v>
      </c>
      <c r="E60" s="14">
        <v>617</v>
      </c>
      <c r="F60" s="20">
        <v>4309.3</v>
      </c>
      <c r="G60" s="12" t="s">
        <v>15</v>
      </c>
    </row>
    <row r="61" spans="1:7" x14ac:dyDescent="0.25">
      <c r="A61" s="18">
        <v>41425</v>
      </c>
      <c r="B61" s="14" t="s">
        <v>122</v>
      </c>
      <c r="C61" s="14" t="s">
        <v>61</v>
      </c>
      <c r="D61" s="14" t="s">
        <v>62</v>
      </c>
      <c r="E61" s="14">
        <v>231</v>
      </c>
      <c r="F61" s="20">
        <v>441000</v>
      </c>
      <c r="G61" s="12" t="s">
        <v>15</v>
      </c>
    </row>
    <row r="62" spans="1:7" x14ac:dyDescent="0.25">
      <c r="A62" s="18">
        <v>41425</v>
      </c>
      <c r="B62" s="14" t="s">
        <v>123</v>
      </c>
      <c r="C62" s="14" t="s">
        <v>124</v>
      </c>
      <c r="D62" s="14" t="s">
        <v>83</v>
      </c>
      <c r="E62" s="14">
        <v>282</v>
      </c>
      <c r="F62" s="20">
        <v>4295.2</v>
      </c>
      <c r="G62" s="12" t="s">
        <v>15</v>
      </c>
    </row>
    <row r="63" spans="1:7" x14ac:dyDescent="0.25">
      <c r="A63" s="18">
        <v>41401</v>
      </c>
      <c r="B63" s="14" t="s">
        <v>125</v>
      </c>
      <c r="C63" s="14" t="s">
        <v>126</v>
      </c>
      <c r="D63" s="14" t="s">
        <v>127</v>
      </c>
      <c r="E63" s="14"/>
      <c r="F63" s="20">
        <v>13500</v>
      </c>
      <c r="G63" s="12" t="s">
        <v>15</v>
      </c>
    </row>
    <row r="64" spans="1:7" x14ac:dyDescent="0.25">
      <c r="A64" s="18">
        <v>41451</v>
      </c>
      <c r="B64" s="14" t="s">
        <v>128</v>
      </c>
      <c r="C64" s="14" t="s">
        <v>129</v>
      </c>
      <c r="D64" s="14" t="s">
        <v>130</v>
      </c>
      <c r="E64" s="14">
        <v>397</v>
      </c>
      <c r="F64" s="20">
        <v>236468.19</v>
      </c>
      <c r="G64" s="12" t="s">
        <v>15</v>
      </c>
    </row>
    <row r="65" spans="1:7" ht="25.5" x14ac:dyDescent="0.25">
      <c r="A65" s="18">
        <v>41445</v>
      </c>
      <c r="B65" s="14" t="s">
        <v>131</v>
      </c>
      <c r="C65" s="27" t="s">
        <v>132</v>
      </c>
      <c r="D65" s="14" t="s">
        <v>119</v>
      </c>
      <c r="E65" s="14">
        <v>617</v>
      </c>
      <c r="F65" s="20">
        <v>83773</v>
      </c>
      <c r="G65" s="12" t="s">
        <v>15</v>
      </c>
    </row>
    <row r="66" spans="1:7" x14ac:dyDescent="0.25">
      <c r="A66" s="18">
        <v>41451</v>
      </c>
      <c r="B66" s="14" t="s">
        <v>133</v>
      </c>
      <c r="C66" s="14" t="s">
        <v>103</v>
      </c>
      <c r="D66" s="14" t="s">
        <v>119</v>
      </c>
      <c r="E66" s="14">
        <v>617</v>
      </c>
      <c r="F66" s="20">
        <v>15104</v>
      </c>
      <c r="G66" s="12" t="s">
        <v>15</v>
      </c>
    </row>
    <row r="67" spans="1:7" x14ac:dyDescent="0.25">
      <c r="A67" s="18">
        <v>41450</v>
      </c>
      <c r="B67" s="14" t="s">
        <v>134</v>
      </c>
      <c r="C67" s="14" t="s">
        <v>124</v>
      </c>
      <c r="D67" s="14" t="s">
        <v>135</v>
      </c>
      <c r="E67" s="14">
        <v>365</v>
      </c>
      <c r="F67" s="20">
        <v>2006</v>
      </c>
      <c r="G67" s="12" t="s">
        <v>15</v>
      </c>
    </row>
    <row r="68" spans="1:7" x14ac:dyDescent="0.25">
      <c r="A68" s="18">
        <v>41451</v>
      </c>
      <c r="B68" s="14" t="s">
        <v>136</v>
      </c>
      <c r="C68" s="14" t="s">
        <v>137</v>
      </c>
      <c r="D68" s="14" t="s">
        <v>138</v>
      </c>
      <c r="E68" s="14"/>
      <c r="F68" s="20">
        <v>10500</v>
      </c>
      <c r="G68" s="12" t="s">
        <v>15</v>
      </c>
    </row>
    <row r="69" spans="1:7" ht="26.25" thickBot="1" x14ac:dyDescent="0.3">
      <c r="A69" s="18">
        <v>41435</v>
      </c>
      <c r="B69" s="14" t="s">
        <v>139</v>
      </c>
      <c r="C69" s="27" t="s">
        <v>140</v>
      </c>
      <c r="D69" s="14" t="s">
        <v>141</v>
      </c>
      <c r="E69" s="21">
        <v>614</v>
      </c>
      <c r="F69" s="22">
        <v>1421567.85</v>
      </c>
      <c r="G69" s="12" t="s">
        <v>142</v>
      </c>
    </row>
    <row r="70" spans="1:7" ht="16.5" thickBot="1" x14ac:dyDescent="0.3">
      <c r="A70" s="16"/>
      <c r="B70" s="16"/>
      <c r="C70" s="16"/>
      <c r="D70" s="16"/>
      <c r="E70" s="23" t="s">
        <v>143</v>
      </c>
      <c r="F70" s="24">
        <v>7606886.2100000009</v>
      </c>
      <c r="G70" s="15"/>
    </row>
  </sheetData>
  <mergeCells count="7">
    <mergeCell ref="B10:B12"/>
    <mergeCell ref="A10:A12"/>
    <mergeCell ref="A4:G4"/>
    <mergeCell ref="A5:G5"/>
    <mergeCell ref="A6:G6"/>
    <mergeCell ref="A8:G8"/>
    <mergeCell ref="A9:G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56"/>
  <sheetViews>
    <sheetView tabSelected="1" workbookViewId="0">
      <selection activeCell="E9" sqref="E9"/>
    </sheetView>
  </sheetViews>
  <sheetFormatPr baseColWidth="10" defaultRowHeight="15" x14ac:dyDescent="0.25"/>
  <cols>
    <col min="1" max="1" width="6" customWidth="1"/>
    <col min="2" max="2" width="22.5703125" customWidth="1"/>
    <col min="3" max="3" width="28.7109375" customWidth="1"/>
    <col min="4" max="4" width="21.28515625" customWidth="1"/>
    <col min="5" max="5" width="15" customWidth="1"/>
    <col min="6" max="6" width="12.5703125" customWidth="1"/>
    <col min="7" max="7" width="17.140625" customWidth="1"/>
    <col min="8" max="8" width="15.28515625" customWidth="1"/>
    <col min="9" max="9" width="14" customWidth="1"/>
    <col min="10" max="10" width="21.5703125" customWidth="1"/>
  </cols>
  <sheetData>
    <row r="4" spans="1:10" ht="37.5" x14ac:dyDescent="0.65">
      <c r="A4" s="38"/>
      <c r="B4" s="46" t="s">
        <v>273</v>
      </c>
      <c r="C4" s="46"/>
      <c r="D4" s="46"/>
      <c r="E4" s="46"/>
      <c r="F4" s="46"/>
      <c r="G4" s="46"/>
      <c r="H4" s="46"/>
      <c r="I4" s="38"/>
      <c r="J4" s="38"/>
    </row>
    <row r="5" spans="1:10" ht="19.5" x14ac:dyDescent="0.25">
      <c r="A5" s="38"/>
      <c r="B5" s="47" t="s">
        <v>272</v>
      </c>
      <c r="C5" s="47"/>
      <c r="D5" s="47"/>
      <c r="E5" s="47"/>
      <c r="F5" s="47"/>
      <c r="G5" s="47"/>
      <c r="H5" s="47"/>
      <c r="I5" s="38"/>
      <c r="J5" s="38"/>
    </row>
    <row r="6" spans="1:10" ht="18.75" x14ac:dyDescent="0.25">
      <c r="A6" s="38"/>
      <c r="B6" s="48" t="s">
        <v>274</v>
      </c>
      <c r="C6" s="48"/>
      <c r="D6" s="48"/>
      <c r="E6" s="48"/>
      <c r="F6" s="48"/>
      <c r="G6" s="48"/>
      <c r="H6" s="48"/>
      <c r="I6" s="38"/>
      <c r="J6" s="38"/>
    </row>
    <row r="7" spans="1:10" x14ac:dyDescent="0.25">
      <c r="A7" s="39"/>
      <c r="B7" s="39"/>
      <c r="C7" s="39" t="s">
        <v>275</v>
      </c>
      <c r="D7" s="39"/>
      <c r="E7" s="39"/>
      <c r="F7" s="39"/>
      <c r="G7" s="39"/>
      <c r="H7" s="39"/>
      <c r="I7" s="39"/>
      <c r="J7" s="39"/>
    </row>
    <row r="8" spans="1:10" x14ac:dyDescent="0.25">
      <c r="A8" s="53" t="s">
        <v>144</v>
      </c>
      <c r="B8" s="53" t="s">
        <v>271</v>
      </c>
      <c r="C8" s="53" t="s">
        <v>269</v>
      </c>
      <c r="D8" s="53" t="s">
        <v>145</v>
      </c>
      <c r="E8" s="53" t="s">
        <v>146</v>
      </c>
      <c r="F8" s="53" t="s">
        <v>270</v>
      </c>
      <c r="G8" s="53" t="s">
        <v>147</v>
      </c>
      <c r="H8" s="53" t="s">
        <v>148</v>
      </c>
      <c r="I8" s="53" t="s">
        <v>149</v>
      </c>
      <c r="J8" s="53" t="s">
        <v>150</v>
      </c>
    </row>
    <row r="9" spans="1:10" x14ac:dyDescent="0.25">
      <c r="A9" s="32">
        <v>1</v>
      </c>
      <c r="B9" s="32" t="s">
        <v>151</v>
      </c>
      <c r="C9" s="32" t="s">
        <v>152</v>
      </c>
      <c r="D9" s="32" t="s">
        <v>151</v>
      </c>
      <c r="E9" s="33">
        <v>436931.61</v>
      </c>
      <c r="F9" s="33"/>
      <c r="G9" s="32" t="s">
        <v>153</v>
      </c>
      <c r="H9" s="34">
        <v>41065</v>
      </c>
      <c r="I9" s="34">
        <v>41065</v>
      </c>
      <c r="J9" s="32" t="s">
        <v>154</v>
      </c>
    </row>
    <row r="10" spans="1:10" ht="45" x14ac:dyDescent="0.25">
      <c r="A10" s="32">
        <v>2</v>
      </c>
      <c r="B10" s="32" t="s">
        <v>155</v>
      </c>
      <c r="C10" s="32" t="s">
        <v>156</v>
      </c>
      <c r="D10" s="32" t="s">
        <v>157</v>
      </c>
      <c r="E10" s="33">
        <v>8150.95</v>
      </c>
      <c r="F10">
        <v>299</v>
      </c>
      <c r="G10" s="32" t="s">
        <v>158</v>
      </c>
      <c r="H10" s="34">
        <v>41191</v>
      </c>
      <c r="I10" s="34">
        <v>41191</v>
      </c>
      <c r="J10" s="35" t="s">
        <v>159</v>
      </c>
    </row>
    <row r="11" spans="1:10" x14ac:dyDescent="0.25">
      <c r="A11" s="32">
        <v>3</v>
      </c>
      <c r="B11" s="32" t="s">
        <v>151</v>
      </c>
      <c r="C11" s="32" t="s">
        <v>160</v>
      </c>
      <c r="D11" s="32" t="s">
        <v>151</v>
      </c>
      <c r="E11" s="33">
        <v>114224.13</v>
      </c>
      <c r="F11" s="33"/>
      <c r="G11" s="32" t="s">
        <v>153</v>
      </c>
      <c r="H11" s="34">
        <v>41213</v>
      </c>
      <c r="I11" s="34">
        <v>41213</v>
      </c>
      <c r="J11" s="32" t="s">
        <v>154</v>
      </c>
    </row>
    <row r="12" spans="1:10" x14ac:dyDescent="0.25">
      <c r="A12" s="32">
        <v>4</v>
      </c>
      <c r="B12" s="32" t="s">
        <v>161</v>
      </c>
      <c r="C12" s="32" t="s">
        <v>162</v>
      </c>
      <c r="D12" s="32" t="s">
        <v>163</v>
      </c>
      <c r="E12" s="33">
        <v>36160</v>
      </c>
      <c r="F12" s="33"/>
      <c r="G12" s="32" t="s">
        <v>158</v>
      </c>
      <c r="H12" s="34">
        <v>41508</v>
      </c>
      <c r="I12" s="34">
        <v>41516</v>
      </c>
      <c r="J12" s="32"/>
    </row>
    <row r="13" spans="1:10" x14ac:dyDescent="0.25">
      <c r="A13" s="32">
        <v>5</v>
      </c>
      <c r="B13" s="32" t="s">
        <v>93</v>
      </c>
      <c r="C13" s="32" t="s">
        <v>164</v>
      </c>
      <c r="D13" s="32" t="s">
        <v>165</v>
      </c>
      <c r="E13" s="33">
        <v>8650</v>
      </c>
      <c r="F13" s="32">
        <v>231</v>
      </c>
      <c r="G13" s="32" t="s">
        <v>158</v>
      </c>
      <c r="H13" s="34">
        <v>41365</v>
      </c>
      <c r="I13" s="34">
        <v>41375</v>
      </c>
      <c r="J13" s="32" t="s">
        <v>166</v>
      </c>
    </row>
    <row r="14" spans="1:10" x14ac:dyDescent="0.25">
      <c r="A14" s="32">
        <v>6</v>
      </c>
      <c r="B14" s="32" t="s">
        <v>97</v>
      </c>
      <c r="C14" s="32" t="s">
        <v>167</v>
      </c>
      <c r="D14" s="32" t="s">
        <v>167</v>
      </c>
      <c r="E14" s="33">
        <v>7400</v>
      </c>
      <c r="F14" s="32">
        <v>231</v>
      </c>
      <c r="G14" s="32" t="s">
        <v>158</v>
      </c>
      <c r="H14" s="34">
        <v>41367</v>
      </c>
      <c r="I14" s="34">
        <v>41365</v>
      </c>
      <c r="J14" s="32" t="s">
        <v>166</v>
      </c>
    </row>
    <row r="15" spans="1:10" x14ac:dyDescent="0.25">
      <c r="A15" s="32">
        <v>7</v>
      </c>
      <c r="B15" s="32" t="s">
        <v>168</v>
      </c>
      <c r="C15" s="32" t="s">
        <v>169</v>
      </c>
      <c r="D15" s="32" t="s">
        <v>170</v>
      </c>
      <c r="E15" s="33">
        <v>43093.22</v>
      </c>
      <c r="F15">
        <v>217</v>
      </c>
      <c r="G15" s="32" t="s">
        <v>158</v>
      </c>
      <c r="H15" s="34">
        <v>41486</v>
      </c>
      <c r="I15" s="34">
        <v>41494</v>
      </c>
      <c r="J15" s="32"/>
    </row>
    <row r="16" spans="1:10" x14ac:dyDescent="0.25">
      <c r="A16" s="32">
        <v>8</v>
      </c>
      <c r="B16" s="32" t="s">
        <v>171</v>
      </c>
      <c r="C16" s="32" t="s">
        <v>172</v>
      </c>
      <c r="D16" s="32" t="s">
        <v>173</v>
      </c>
      <c r="E16" s="33">
        <v>19687.419999999998</v>
      </c>
      <c r="F16" s="32">
        <v>282</v>
      </c>
      <c r="G16" s="32" t="s">
        <v>158</v>
      </c>
      <c r="H16" s="34">
        <v>41493</v>
      </c>
      <c r="I16" s="34">
        <v>41499</v>
      </c>
      <c r="J16" s="32"/>
    </row>
    <row r="17" spans="1:11" x14ac:dyDescent="0.25">
      <c r="A17" s="32">
        <v>9</v>
      </c>
      <c r="B17" s="32" t="s">
        <v>174</v>
      </c>
      <c r="C17" s="32" t="s">
        <v>175</v>
      </c>
      <c r="D17" s="32" t="s">
        <v>176</v>
      </c>
      <c r="E17" s="33">
        <v>69583.62</v>
      </c>
      <c r="F17" s="32">
        <v>399</v>
      </c>
      <c r="G17" s="32" t="s">
        <v>158</v>
      </c>
      <c r="H17" s="34">
        <v>41443</v>
      </c>
      <c r="I17" s="34">
        <v>41506</v>
      </c>
      <c r="J17" s="32"/>
    </row>
    <row r="18" spans="1:11" x14ac:dyDescent="0.25">
      <c r="A18" s="32">
        <v>10</v>
      </c>
      <c r="B18" s="32" t="s">
        <v>177</v>
      </c>
      <c r="C18" s="32" t="s">
        <v>175</v>
      </c>
      <c r="D18" s="32" t="s">
        <v>176</v>
      </c>
      <c r="E18" s="33">
        <v>13018.17</v>
      </c>
      <c r="F18" s="32">
        <v>399</v>
      </c>
      <c r="G18" s="32" t="s">
        <v>158</v>
      </c>
      <c r="H18" s="34">
        <v>41450</v>
      </c>
      <c r="I18" s="34">
        <v>41513</v>
      </c>
      <c r="J18" s="32"/>
    </row>
    <row r="19" spans="1:11" x14ac:dyDescent="0.25">
      <c r="A19" s="32">
        <v>11</v>
      </c>
      <c r="B19" s="32" t="s">
        <v>178</v>
      </c>
      <c r="C19" s="32" t="s">
        <v>179</v>
      </c>
      <c r="D19" s="32" t="s">
        <v>173</v>
      </c>
      <c r="E19" s="33">
        <v>47881.35</v>
      </c>
      <c r="F19" s="32">
        <v>282</v>
      </c>
      <c r="G19" s="32" t="s">
        <v>158</v>
      </c>
      <c r="H19" s="34">
        <v>41486</v>
      </c>
      <c r="I19" s="34">
        <v>41494</v>
      </c>
      <c r="J19" s="32"/>
    </row>
    <row r="20" spans="1:11" x14ac:dyDescent="0.25">
      <c r="A20" s="32">
        <v>12</v>
      </c>
      <c r="B20" s="32" t="s">
        <v>180</v>
      </c>
      <c r="C20" s="32" t="s">
        <v>181</v>
      </c>
      <c r="D20" s="32" t="s">
        <v>182</v>
      </c>
      <c r="E20" s="33">
        <v>135600</v>
      </c>
      <c r="F20" s="32">
        <v>332</v>
      </c>
      <c r="G20" s="32" t="s">
        <v>158</v>
      </c>
      <c r="H20" s="34">
        <v>41478</v>
      </c>
      <c r="I20" s="34">
        <v>41498</v>
      </c>
      <c r="J20" s="32" t="s">
        <v>183</v>
      </c>
    </row>
    <row r="21" spans="1:11" x14ac:dyDescent="0.25">
      <c r="A21" s="32">
        <v>13</v>
      </c>
      <c r="B21" s="32" t="s">
        <v>184</v>
      </c>
      <c r="C21" s="32" t="s">
        <v>181</v>
      </c>
      <c r="D21" s="32" t="s">
        <v>182</v>
      </c>
      <c r="E21" s="33">
        <v>18080</v>
      </c>
      <c r="F21" s="32">
        <v>332</v>
      </c>
      <c r="G21" s="32" t="s">
        <v>158</v>
      </c>
      <c r="H21" s="34">
        <v>41478</v>
      </c>
      <c r="I21" s="34">
        <v>41498</v>
      </c>
      <c r="J21" s="32" t="s">
        <v>183</v>
      </c>
    </row>
    <row r="22" spans="1:11" x14ac:dyDescent="0.25">
      <c r="A22" s="32">
        <v>14</v>
      </c>
      <c r="B22" s="32" t="s">
        <v>114</v>
      </c>
      <c r="C22" s="32" t="s">
        <v>185</v>
      </c>
      <c r="D22" s="32" t="s">
        <v>186</v>
      </c>
      <c r="E22" s="33">
        <v>9832.5</v>
      </c>
      <c r="F22" s="41">
        <v>231</v>
      </c>
      <c r="G22" s="32" t="s">
        <v>158</v>
      </c>
      <c r="H22" s="34">
        <v>41396</v>
      </c>
      <c r="I22" s="34">
        <v>41430</v>
      </c>
      <c r="J22" s="32"/>
    </row>
    <row r="23" spans="1:11" ht="30" x14ac:dyDescent="0.25">
      <c r="A23" s="32">
        <v>15</v>
      </c>
      <c r="B23" s="32" t="s">
        <v>187</v>
      </c>
      <c r="C23" s="32" t="s">
        <v>188</v>
      </c>
      <c r="D23" s="32" t="s">
        <v>189</v>
      </c>
      <c r="E23" s="33">
        <v>571202.4</v>
      </c>
      <c r="F23" s="33"/>
      <c r="G23" s="32" t="s">
        <v>190</v>
      </c>
      <c r="H23" s="34">
        <v>41460</v>
      </c>
      <c r="I23" s="32"/>
      <c r="J23" s="36" t="s">
        <v>191</v>
      </c>
    </row>
    <row r="24" spans="1:11" x14ac:dyDescent="0.25">
      <c r="A24" s="32">
        <v>16</v>
      </c>
      <c r="B24" s="32" t="s">
        <v>192</v>
      </c>
      <c r="C24" s="32" t="s">
        <v>164</v>
      </c>
      <c r="D24" s="32" t="s">
        <v>193</v>
      </c>
      <c r="E24" s="33">
        <v>360297</v>
      </c>
      <c r="F24" s="32">
        <v>231</v>
      </c>
      <c r="G24" s="32" t="s">
        <v>158</v>
      </c>
      <c r="H24" s="34">
        <v>41501</v>
      </c>
      <c r="I24" s="34">
        <v>41513</v>
      </c>
      <c r="J24" s="32"/>
      <c r="K24" s="40"/>
    </row>
    <row r="25" spans="1:11" x14ac:dyDescent="0.25">
      <c r="A25" s="32">
        <v>17</v>
      </c>
      <c r="B25" s="32" t="s">
        <v>194</v>
      </c>
      <c r="C25" s="32" t="s">
        <v>195</v>
      </c>
      <c r="D25" s="32" t="s">
        <v>196</v>
      </c>
      <c r="E25" s="33">
        <v>5531</v>
      </c>
      <c r="F25" s="32">
        <v>392</v>
      </c>
      <c r="G25" s="32" t="s">
        <v>158</v>
      </c>
      <c r="H25" s="34">
        <v>41479</v>
      </c>
      <c r="I25" s="34">
        <v>41487</v>
      </c>
      <c r="J25" s="32"/>
    </row>
    <row r="26" spans="1:11" x14ac:dyDescent="0.25">
      <c r="A26" s="32">
        <v>18</v>
      </c>
      <c r="B26" s="32" t="s">
        <v>197</v>
      </c>
      <c r="C26" s="32" t="s">
        <v>198</v>
      </c>
      <c r="D26" s="32" t="s">
        <v>173</v>
      </c>
      <c r="E26" s="33">
        <v>2230.1999999999998</v>
      </c>
      <c r="F26" s="32">
        <v>282</v>
      </c>
      <c r="G26" s="32" t="s">
        <v>158</v>
      </c>
      <c r="H26" s="34">
        <v>41501</v>
      </c>
      <c r="I26" s="34">
        <v>41514</v>
      </c>
      <c r="J26" s="32"/>
    </row>
    <row r="27" spans="1:11" ht="30" x14ac:dyDescent="0.25">
      <c r="A27" s="32">
        <v>19</v>
      </c>
      <c r="B27" s="32" t="s">
        <v>125</v>
      </c>
      <c r="C27" s="36" t="s">
        <v>199</v>
      </c>
      <c r="D27" s="32" t="s">
        <v>200</v>
      </c>
      <c r="E27" s="33">
        <v>13500</v>
      </c>
      <c r="F27">
        <v>424</v>
      </c>
      <c r="G27" s="32" t="s">
        <v>158</v>
      </c>
      <c r="H27" s="34">
        <v>41401</v>
      </c>
      <c r="I27" s="34">
        <v>41409</v>
      </c>
      <c r="J27" s="32" t="s">
        <v>201</v>
      </c>
    </row>
    <row r="28" spans="1:11" x14ac:dyDescent="0.25">
      <c r="A28" s="32">
        <v>20</v>
      </c>
      <c r="B28" s="32" t="s">
        <v>202</v>
      </c>
      <c r="C28" s="32" t="s">
        <v>203</v>
      </c>
      <c r="D28" s="32" t="s">
        <v>200</v>
      </c>
      <c r="E28" s="33">
        <v>142500</v>
      </c>
      <c r="F28">
        <v>424</v>
      </c>
      <c r="G28" s="32"/>
      <c r="H28" s="34">
        <v>41464</v>
      </c>
      <c r="I28" s="34">
        <v>41472</v>
      </c>
      <c r="J28" s="32"/>
    </row>
    <row r="29" spans="1:11" x14ac:dyDescent="0.25">
      <c r="A29" s="32">
        <v>21</v>
      </c>
      <c r="B29" s="32" t="s">
        <v>204</v>
      </c>
      <c r="C29" s="32" t="s">
        <v>205</v>
      </c>
      <c r="D29" s="32"/>
      <c r="E29" s="33">
        <v>187692.75</v>
      </c>
      <c r="F29" s="33"/>
      <c r="G29" s="32"/>
      <c r="H29" s="32"/>
      <c r="I29" s="32"/>
      <c r="J29" s="32" t="s">
        <v>206</v>
      </c>
    </row>
    <row r="30" spans="1:11" ht="90" x14ac:dyDescent="0.25">
      <c r="A30" s="32">
        <v>22</v>
      </c>
      <c r="B30" s="36" t="s">
        <v>207</v>
      </c>
      <c r="C30" s="32" t="s">
        <v>208</v>
      </c>
      <c r="D30" s="32" t="s">
        <v>276</v>
      </c>
      <c r="E30" s="33">
        <v>654048</v>
      </c>
      <c r="F30">
        <v>261</v>
      </c>
      <c r="G30" s="32" t="s">
        <v>158</v>
      </c>
      <c r="H30" s="34">
        <v>41509</v>
      </c>
      <c r="I30" s="34">
        <v>41520</v>
      </c>
      <c r="J30" s="32"/>
    </row>
    <row r="31" spans="1:11" x14ac:dyDescent="0.25">
      <c r="A31" s="32">
        <v>23</v>
      </c>
      <c r="B31" s="32" t="s">
        <v>210</v>
      </c>
      <c r="C31" s="32" t="s">
        <v>211</v>
      </c>
      <c r="D31" s="32" t="s">
        <v>212</v>
      </c>
      <c r="E31" s="33">
        <v>33516.94</v>
      </c>
      <c r="F31" s="32">
        <v>231</v>
      </c>
      <c r="G31" s="32" t="s">
        <v>158</v>
      </c>
      <c r="H31" s="34">
        <v>41501</v>
      </c>
      <c r="I31" s="34">
        <v>41512</v>
      </c>
      <c r="J31" s="32"/>
    </row>
    <row r="32" spans="1:11" x14ac:dyDescent="0.25">
      <c r="A32" s="32">
        <v>24</v>
      </c>
      <c r="B32" s="32" t="s">
        <v>54</v>
      </c>
      <c r="C32" s="32" t="s">
        <v>213</v>
      </c>
      <c r="D32" s="32" t="s">
        <v>170</v>
      </c>
      <c r="E32" s="33">
        <v>248961.6</v>
      </c>
      <c r="F32" s="32">
        <v>217</v>
      </c>
      <c r="G32" s="32" t="s">
        <v>158</v>
      </c>
      <c r="H32" s="34">
        <v>41485</v>
      </c>
      <c r="I32" s="34">
        <v>41494</v>
      </c>
      <c r="J32" s="32"/>
    </row>
    <row r="33" spans="1:10" x14ac:dyDescent="0.25">
      <c r="A33" s="32">
        <v>25</v>
      </c>
      <c r="B33" s="32" t="s">
        <v>214</v>
      </c>
      <c r="C33" s="32" t="s">
        <v>213</v>
      </c>
      <c r="D33" s="32" t="s">
        <v>215</v>
      </c>
      <c r="E33" s="33">
        <v>8249</v>
      </c>
      <c r="F33" s="32">
        <v>217</v>
      </c>
      <c r="G33" s="32" t="s">
        <v>158</v>
      </c>
      <c r="H33" s="34">
        <v>41495</v>
      </c>
      <c r="I33" s="34">
        <v>41506</v>
      </c>
      <c r="J33" s="32"/>
    </row>
    <row r="34" spans="1:10" x14ac:dyDescent="0.25">
      <c r="A34" s="32">
        <v>26</v>
      </c>
      <c r="B34" s="32" t="s">
        <v>216</v>
      </c>
      <c r="C34" s="32" t="s">
        <v>217</v>
      </c>
      <c r="D34" s="32" t="s">
        <v>218</v>
      </c>
      <c r="E34" s="33">
        <v>569639.03</v>
      </c>
      <c r="F34" s="33"/>
      <c r="G34" s="32"/>
      <c r="H34" s="34">
        <v>41480</v>
      </c>
      <c r="I34" s="34">
        <v>41480</v>
      </c>
      <c r="J34" s="32" t="s">
        <v>219</v>
      </c>
    </row>
    <row r="35" spans="1:10" ht="30" x14ac:dyDescent="0.25">
      <c r="A35" s="32">
        <v>27</v>
      </c>
      <c r="B35" s="32" t="s">
        <v>220</v>
      </c>
      <c r="C35" s="36" t="s">
        <v>221</v>
      </c>
      <c r="D35" s="36" t="s">
        <v>222</v>
      </c>
      <c r="E35" s="33">
        <v>354255</v>
      </c>
      <c r="F35" s="33"/>
      <c r="G35" s="32" t="s">
        <v>158</v>
      </c>
      <c r="H35" s="34">
        <v>41481</v>
      </c>
      <c r="I35" s="34">
        <v>41492</v>
      </c>
      <c r="J35" s="32" t="s">
        <v>223</v>
      </c>
    </row>
    <row r="36" spans="1:10" ht="30" x14ac:dyDescent="0.25">
      <c r="A36" s="32">
        <v>28</v>
      </c>
      <c r="B36" s="32" t="s">
        <v>224</v>
      </c>
      <c r="C36" s="32" t="s">
        <v>225</v>
      </c>
      <c r="D36" s="32" t="s">
        <v>226</v>
      </c>
      <c r="E36" s="33">
        <v>256410</v>
      </c>
      <c r="F36">
        <v>151</v>
      </c>
      <c r="G36" s="32"/>
      <c r="H36" s="34">
        <v>41275</v>
      </c>
      <c r="I36" s="32"/>
      <c r="J36" s="36" t="s">
        <v>227</v>
      </c>
    </row>
    <row r="37" spans="1:10" x14ac:dyDescent="0.25">
      <c r="A37" s="32">
        <v>29</v>
      </c>
      <c r="B37" s="32" t="s">
        <v>228</v>
      </c>
      <c r="C37" s="32" t="s">
        <v>229</v>
      </c>
      <c r="D37" s="32" t="s">
        <v>173</v>
      </c>
      <c r="E37" s="33">
        <v>29560.799999999999</v>
      </c>
      <c r="F37" s="32">
        <v>282</v>
      </c>
      <c r="G37" s="32" t="s">
        <v>158</v>
      </c>
      <c r="H37" s="34">
        <v>41496</v>
      </c>
      <c r="I37" s="34">
        <v>41507</v>
      </c>
      <c r="J37" s="32"/>
    </row>
    <row r="38" spans="1:10" x14ac:dyDescent="0.25">
      <c r="A38" s="32">
        <v>30</v>
      </c>
      <c r="B38" s="32" t="s">
        <v>230</v>
      </c>
      <c r="C38" s="32" t="s">
        <v>231</v>
      </c>
      <c r="D38" s="32" t="s">
        <v>173</v>
      </c>
      <c r="E38" s="33">
        <v>33617.5</v>
      </c>
      <c r="F38" s="32">
        <v>282</v>
      </c>
      <c r="G38" s="32" t="s">
        <v>158</v>
      </c>
      <c r="H38" s="34">
        <v>41500</v>
      </c>
      <c r="I38" s="34">
        <v>41512</v>
      </c>
      <c r="J38" s="32"/>
    </row>
    <row r="39" spans="1:10" x14ac:dyDescent="0.25">
      <c r="A39" s="32">
        <v>31</v>
      </c>
      <c r="B39" s="32" t="s">
        <v>232</v>
      </c>
      <c r="C39" s="32" t="s">
        <v>233</v>
      </c>
      <c r="D39" s="32" t="s">
        <v>234</v>
      </c>
      <c r="E39" s="33">
        <v>78987</v>
      </c>
      <c r="F39" s="32">
        <v>263</v>
      </c>
      <c r="G39" s="32" t="s">
        <v>158</v>
      </c>
      <c r="H39" s="34">
        <v>41494</v>
      </c>
      <c r="I39" s="34">
        <v>41505</v>
      </c>
      <c r="J39" s="32"/>
    </row>
    <row r="40" spans="1:10" x14ac:dyDescent="0.25">
      <c r="A40" s="32">
        <v>32</v>
      </c>
      <c r="B40" s="32" t="s">
        <v>235</v>
      </c>
      <c r="C40" s="32" t="s">
        <v>236</v>
      </c>
      <c r="D40" s="32" t="s">
        <v>173</v>
      </c>
      <c r="E40" s="33">
        <v>21470</v>
      </c>
      <c r="F40" s="32">
        <v>282</v>
      </c>
      <c r="G40" s="32" t="s">
        <v>158</v>
      </c>
      <c r="H40" s="34">
        <v>41495</v>
      </c>
      <c r="I40" s="34">
        <v>41500</v>
      </c>
      <c r="J40" s="32"/>
    </row>
    <row r="41" spans="1:10" x14ac:dyDescent="0.25">
      <c r="A41" s="32">
        <v>33</v>
      </c>
      <c r="B41" s="32" t="s">
        <v>237</v>
      </c>
      <c r="C41" s="32" t="s">
        <v>236</v>
      </c>
      <c r="D41" s="32" t="s">
        <v>173</v>
      </c>
      <c r="E41" s="33">
        <v>65314</v>
      </c>
      <c r="F41" s="32">
        <v>282</v>
      </c>
      <c r="G41" s="32" t="s">
        <v>158</v>
      </c>
      <c r="H41" s="34">
        <v>41495</v>
      </c>
      <c r="I41" s="34">
        <v>41500</v>
      </c>
      <c r="J41" s="32"/>
    </row>
    <row r="42" spans="1:10" x14ac:dyDescent="0.25">
      <c r="A42" s="32">
        <v>34</v>
      </c>
      <c r="B42" s="32" t="s">
        <v>238</v>
      </c>
      <c r="C42" s="32" t="s">
        <v>236</v>
      </c>
      <c r="D42" s="32" t="s">
        <v>173</v>
      </c>
      <c r="E42" s="33">
        <v>24860</v>
      </c>
      <c r="F42" s="32">
        <v>282</v>
      </c>
      <c r="G42" s="32" t="s">
        <v>158</v>
      </c>
      <c r="H42" s="34">
        <v>41495</v>
      </c>
      <c r="I42" s="34">
        <v>41512</v>
      </c>
      <c r="J42" s="32"/>
    </row>
    <row r="43" spans="1:10" ht="30" x14ac:dyDescent="0.25">
      <c r="A43" s="32">
        <v>35</v>
      </c>
      <c r="B43" s="32" t="s">
        <v>239</v>
      </c>
      <c r="C43" s="36" t="s">
        <v>240</v>
      </c>
      <c r="D43" s="32" t="s">
        <v>241</v>
      </c>
      <c r="E43" s="33">
        <v>79100</v>
      </c>
      <c r="F43" s="33"/>
      <c r="G43" s="32" t="s">
        <v>158</v>
      </c>
      <c r="H43" s="34">
        <v>41501</v>
      </c>
      <c r="I43" s="34">
        <v>41508</v>
      </c>
      <c r="J43" s="32"/>
    </row>
    <row r="44" spans="1:10" x14ac:dyDescent="0.25">
      <c r="A44" s="32">
        <v>36</v>
      </c>
      <c r="B44" s="32" t="s">
        <v>242</v>
      </c>
      <c r="C44" s="32" t="s">
        <v>243</v>
      </c>
      <c r="D44" s="32" t="s">
        <v>244</v>
      </c>
      <c r="E44" s="33">
        <v>61409.53</v>
      </c>
      <c r="F44" s="32">
        <v>392</v>
      </c>
      <c r="G44" s="32" t="s">
        <v>158</v>
      </c>
      <c r="H44" s="34">
        <v>41501</v>
      </c>
      <c r="I44" s="34">
        <v>41512</v>
      </c>
      <c r="J44" s="32"/>
    </row>
    <row r="45" spans="1:10" ht="30" x14ac:dyDescent="0.25">
      <c r="A45" s="32">
        <v>37</v>
      </c>
      <c r="B45" s="32" t="s">
        <v>245</v>
      </c>
      <c r="C45" s="32" t="s">
        <v>246</v>
      </c>
      <c r="D45" s="36" t="s">
        <v>247</v>
      </c>
      <c r="E45" s="33">
        <v>92547</v>
      </c>
      <c r="F45">
        <v>332</v>
      </c>
      <c r="G45" s="32" t="s">
        <v>158</v>
      </c>
      <c r="H45" s="34">
        <v>41474</v>
      </c>
      <c r="I45" s="34">
        <v>43665</v>
      </c>
      <c r="J45" s="32" t="s">
        <v>219</v>
      </c>
    </row>
    <row r="46" spans="1:10" ht="30" x14ac:dyDescent="0.25">
      <c r="A46" s="32">
        <v>38</v>
      </c>
      <c r="B46" s="32" t="s">
        <v>248</v>
      </c>
      <c r="C46" s="32" t="s">
        <v>249</v>
      </c>
      <c r="D46" s="36" t="s">
        <v>250</v>
      </c>
      <c r="E46" s="33">
        <v>99701.8</v>
      </c>
      <c r="F46" s="33"/>
      <c r="G46" s="32" t="s">
        <v>158</v>
      </c>
      <c r="H46" s="34">
        <v>41459</v>
      </c>
      <c r="I46" s="34">
        <v>41494</v>
      </c>
      <c r="J46" s="32"/>
    </row>
    <row r="47" spans="1:10" x14ac:dyDescent="0.25">
      <c r="A47" s="32">
        <v>39</v>
      </c>
      <c r="B47" s="32" t="s">
        <v>251</v>
      </c>
      <c r="C47" s="32" t="s">
        <v>252</v>
      </c>
      <c r="D47" s="32" t="s">
        <v>196</v>
      </c>
      <c r="E47" s="33">
        <v>13588.62</v>
      </c>
      <c r="F47" s="33"/>
      <c r="G47" s="32" t="s">
        <v>158</v>
      </c>
      <c r="H47" s="34">
        <v>41495</v>
      </c>
      <c r="I47" s="34">
        <v>41499</v>
      </c>
      <c r="J47" s="32"/>
    </row>
    <row r="48" spans="1:10" x14ac:dyDescent="0.25">
      <c r="A48" s="32">
        <v>40</v>
      </c>
      <c r="B48" s="32" t="s">
        <v>253</v>
      </c>
      <c r="C48" s="32" t="s">
        <v>254</v>
      </c>
      <c r="D48" s="32"/>
      <c r="E48" s="33">
        <v>1350000</v>
      </c>
      <c r="F48">
        <v>261</v>
      </c>
      <c r="G48" s="32"/>
      <c r="H48" s="32"/>
      <c r="I48" s="32"/>
      <c r="J48" s="32" t="s">
        <v>209</v>
      </c>
    </row>
    <row r="49" spans="1:10" ht="30" x14ac:dyDescent="0.25">
      <c r="A49" s="32">
        <v>41</v>
      </c>
      <c r="B49" s="32" t="s">
        <v>255</v>
      </c>
      <c r="C49" s="36" t="s">
        <v>256</v>
      </c>
      <c r="D49" s="36" t="s">
        <v>257</v>
      </c>
      <c r="E49" s="33">
        <v>138726.72</v>
      </c>
      <c r="F49" s="33"/>
      <c r="G49" s="32"/>
      <c r="H49" s="34">
        <v>41485</v>
      </c>
      <c r="I49" s="34">
        <v>41491</v>
      </c>
      <c r="J49" s="32"/>
    </row>
    <row r="50" spans="1:10" ht="30" x14ac:dyDescent="0.25">
      <c r="A50" s="32">
        <v>42</v>
      </c>
      <c r="B50" s="32" t="s">
        <v>258</v>
      </c>
      <c r="C50" s="36" t="s">
        <v>259</v>
      </c>
      <c r="D50" s="32" t="s">
        <v>170</v>
      </c>
      <c r="E50" s="37" t="s">
        <v>260</v>
      </c>
      <c r="F50">
        <v>617</v>
      </c>
      <c r="G50" s="32"/>
      <c r="H50" s="34">
        <v>41439</v>
      </c>
      <c r="I50" s="34">
        <v>41443</v>
      </c>
      <c r="J50" s="36" t="s">
        <v>261</v>
      </c>
    </row>
    <row r="51" spans="1:10" ht="30" x14ac:dyDescent="0.25">
      <c r="A51" s="32">
        <v>43</v>
      </c>
      <c r="B51" s="32" t="s">
        <v>262</v>
      </c>
      <c r="C51" s="32" t="s">
        <v>263</v>
      </c>
      <c r="D51" s="42" t="s">
        <v>277</v>
      </c>
      <c r="E51" s="33">
        <v>183198.31</v>
      </c>
      <c r="F51" s="33"/>
      <c r="G51" s="32"/>
      <c r="H51" s="34">
        <v>41456</v>
      </c>
      <c r="I51" s="32"/>
      <c r="J51" s="36" t="s">
        <v>264</v>
      </c>
    </row>
    <row r="52" spans="1:10" x14ac:dyDescent="0.25">
      <c r="D52" s="51" t="s">
        <v>265</v>
      </c>
      <c r="E52" s="52">
        <f>SUM(E9:E51)</f>
        <v>6648407.1699999999</v>
      </c>
      <c r="F52" s="31"/>
    </row>
    <row r="56" spans="1:10" x14ac:dyDescent="0.25">
      <c r="A56" t="s">
        <v>266</v>
      </c>
      <c r="D56" t="s">
        <v>267</v>
      </c>
      <c r="G56" t="s">
        <v>268</v>
      </c>
    </row>
  </sheetData>
  <mergeCells count="3">
    <mergeCell ref="B4:H4"/>
    <mergeCell ref="B5:H5"/>
    <mergeCell ref="B6:H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CXP 31-agosto-2013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Veronica Adames</dc:creator>
  <cp:lastModifiedBy>Ana Veronica Adames</cp:lastModifiedBy>
  <cp:lastPrinted>2013-09-03T17:12:59Z</cp:lastPrinted>
  <dcterms:created xsi:type="dcterms:W3CDTF">2013-08-05T16:54:36Z</dcterms:created>
  <dcterms:modified xsi:type="dcterms:W3CDTF">2013-09-05T15:30:50Z</dcterms:modified>
</cp:coreProperties>
</file>