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2" i="1" l="1"/>
  <c r="E8" i="1" l="1"/>
  <c r="C20" i="1" l="1"/>
  <c r="D20" i="1"/>
  <c r="G12" i="1"/>
  <c r="F12" i="1"/>
  <c r="D12" i="1"/>
  <c r="C12" i="1"/>
  <c r="D21" i="1"/>
  <c r="D22" i="1"/>
  <c r="E22" i="1" s="1"/>
  <c r="D23" i="1"/>
  <c r="C21" i="1"/>
  <c r="C22" i="1"/>
  <c r="C23" i="1"/>
  <c r="B23" i="1"/>
  <c r="B21" i="1"/>
  <c r="B22" i="1"/>
  <c r="B20" i="1"/>
  <c r="E10" i="1"/>
  <c r="E9" i="1"/>
  <c r="E12" i="1" s="1"/>
  <c r="E11" i="1"/>
  <c r="E21" i="1" l="1"/>
  <c r="E23" i="1"/>
  <c r="C24" i="1"/>
  <c r="D24" i="1"/>
  <c r="B24" i="1"/>
  <c r="E20" i="1"/>
  <c r="E24" i="1" l="1"/>
</calcChain>
</file>

<file path=xl/sharedStrings.xml><?xml version="1.0" encoding="utf-8"?>
<sst xmlns="http://schemas.openxmlformats.org/spreadsheetml/2006/main" count="28" uniqueCount="23">
  <si>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</si>
  <si>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</si>
  <si>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</si>
  <si>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</si>
  <si>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</si>
  <si>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</si>
  <si>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</si>
  <si>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</si>
  <si>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</si>
  <si>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</si>
  <si>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</si>
  <si>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</si>
  <si>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</si>
  <si>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</si>
  <si>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</si>
  <si>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</si>
  <si>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</si>
  <si>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</si>
  <si>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    </t>
  </si>
  <si>
    <t xml:space="preserve">Emitida por: Departamento de Planificación y Desarrollo </t>
  </si>
  <si>
    <t xml:space="preserve">Julio-Septiembre </t>
  </si>
  <si>
    <t>Estadísticas actualizadas al 30 de Junio  de 2021</t>
  </si>
  <si>
    <t xml:space="preserve">Estadísticas de Patentes solicitadas   
Abril-Junio Año 2021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</si>
</sst>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i/>
      <sz val="12"/>
      <color theme="1"/>
      <name val="Book Antiqua"/>
      <family val="1"/>
    </font>
    <font>
      <b/>
      <sz val="12"/>
      <name val="Book Antiqu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0" xfId="0" applyFont="1"/>
    <xf numFmtId="49" fontId="7" fillId="2" borderId="0" xfId="0" applyNumberFormat="1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43" fontId="7" fillId="0" borderId="20" xfId="1" applyFont="1" applyFill="1" applyBorder="1" applyAlignment="1">
      <alignment vertical="center"/>
    </xf>
    <xf numFmtId="43" fontId="7" fillId="0" borderId="21" xfId="1" applyFont="1" applyFill="1" applyBorder="1" applyAlignment="1">
      <alignment vertical="center"/>
    </xf>
    <xf numFmtId="43" fontId="7" fillId="0" borderId="23" xfId="1" applyFont="1" applyFill="1" applyBorder="1" applyAlignment="1">
      <alignment vertical="center"/>
    </xf>
    <xf numFmtId="43" fontId="7" fillId="0" borderId="24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0</xdr:colOff>
      <xdr:row>15</xdr:row>
      <xdr:rowOff>57151</xdr:rowOff>
    </xdr:from>
    <xdr:to>
      <xdr:col>5</xdr:col>
      <xdr:colOff>0</xdr:colOff>
      <xdr:row>17</xdr:row>
      <xdr:rowOff>219075</xdr:rowOff>
    </xdr:to>
    <xdr:sp macro="" textlink="">
      <xdr:nvSpPr>
        <xdr:cNvPr id="12" name="11 CuadroTexto"/>
        <xdr:cNvSpPr txBox="1"/>
      </xdr:nvSpPr>
      <xdr:spPr>
        <a:xfrm>
          <a:off x="3038475" y="5248276"/>
          <a:ext cx="5810250" cy="5429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200" b="1">
              <a:latin typeface="Book Antiqua" pitchFamily="18" charset="0"/>
            </a:rPr>
            <a:t>Ingresos</a:t>
          </a:r>
          <a:r>
            <a:rPr lang="es-DO" sz="1200" b="1" baseline="0">
              <a:latin typeface="Book Antiqua" pitchFamily="18" charset="0"/>
            </a:rPr>
            <a:t> recaudados por tipo de patentes </a:t>
          </a:r>
        </a:p>
        <a:p>
          <a:pPr algn="ctr"/>
          <a:r>
            <a:rPr lang="es-DO" sz="1200" b="1" baseline="0">
              <a:latin typeface="Book Antiqua" pitchFamily="18" charset="0"/>
            </a:rPr>
            <a:t>Trimestral año 2021 (RD$)</a:t>
          </a:r>
          <a:endParaRPr lang="es-DO" sz="1200" b="1">
            <a:latin typeface="Book Antiqua" pitchFamily="18" charset="0"/>
          </a:endParaRPr>
        </a:p>
      </xdr:txBody>
    </xdr:sp>
    <xdr:clientData/>
  </xdr:twoCellAnchor>
  <xdr:twoCellAnchor>
    <xdr:from>
      <xdr:col>0</xdr:col>
      <xdr:colOff>1551213</xdr:colOff>
      <xdr:row>0</xdr:row>
      <xdr:rowOff>13609</xdr:rowOff>
    </xdr:from>
    <xdr:to>
      <xdr:col>6</xdr:col>
      <xdr:colOff>244927</xdr:colOff>
      <xdr:row>1</xdr:row>
      <xdr:rowOff>1281674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3" y="13609"/>
          <a:ext cx="5510893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zoomScale="70" zoomScaleNormal="70" workbookViewId="0">
      <selection activeCell="F30" sqref="F30"/>
    </sheetView>
  </sheetViews>
  <sheetFormatPr baseColWidth="10" defaultRowHeight="15" x14ac:dyDescent="0.25"/>
  <cols>
    <col min="1" max="1" width="24" customWidth="1"/>
    <col min="2" max="2" width="16.7109375" customWidth="1"/>
    <col min="3" max="3" width="16.140625" customWidth="1"/>
    <col min="4" max="4" width="15.140625" customWidth="1"/>
    <col min="5" max="5" width="15.28515625" customWidth="1"/>
    <col min="6" max="6" width="14.85546875" customWidth="1"/>
    <col min="7" max="7" width="19.140625" customWidth="1"/>
  </cols>
  <sheetData>
    <row r="1" spans="1:7" ht="79.5" customHeight="1" x14ac:dyDescent="0.25"/>
    <row r="2" spans="1:7" ht="103.5" customHeight="1" x14ac:dyDescent="0.25"/>
    <row r="3" spans="1:7" ht="31.5" customHeight="1" x14ac:dyDescent="0.3">
      <c r="B3" s="3" t="s">
        <v>22</v>
      </c>
      <c r="C3" s="4"/>
      <c r="D3" s="4"/>
      <c r="E3" s="4"/>
      <c r="F3" s="4"/>
      <c r="G3" s="4"/>
    </row>
    <row r="4" spans="1:7" ht="1.5" customHeight="1" thickBot="1" x14ac:dyDescent="0.3">
      <c r="B4" s="2" t="s">
        <v>18</v>
      </c>
    </row>
    <row r="5" spans="1:7" ht="50.25" customHeight="1" thickBot="1" x14ac:dyDescent="0.3">
      <c r="A5" s="1"/>
      <c r="B5" s="5" t="s">
        <v>0</v>
      </c>
      <c r="C5" s="5"/>
      <c r="D5" s="5"/>
      <c r="E5" s="6"/>
      <c r="F5" s="6"/>
      <c r="G5" s="7"/>
    </row>
    <row r="6" spans="1:7" x14ac:dyDescent="0.25">
      <c r="A6" s="8" t="s">
        <v>10</v>
      </c>
      <c r="B6" s="9" t="s">
        <v>1</v>
      </c>
      <c r="C6" s="9" t="s">
        <v>2</v>
      </c>
      <c r="D6" s="10" t="s">
        <v>3</v>
      </c>
      <c r="E6" s="11" t="s">
        <v>4</v>
      </c>
      <c r="F6" s="12" t="s">
        <v>5</v>
      </c>
      <c r="G6" s="13" t="s">
        <v>6</v>
      </c>
    </row>
    <row r="7" spans="1:7" ht="36" customHeight="1" thickBot="1" x14ac:dyDescent="0.3">
      <c r="A7" s="14"/>
      <c r="B7" s="15"/>
      <c r="C7" s="15"/>
      <c r="D7" s="16"/>
      <c r="E7" s="17"/>
      <c r="F7" s="18"/>
      <c r="G7" s="19"/>
    </row>
    <row r="8" spans="1:7" ht="16.5" x14ac:dyDescent="0.3">
      <c r="A8" s="20" t="s">
        <v>7</v>
      </c>
      <c r="B8" s="21">
        <v>52</v>
      </c>
      <c r="C8" s="21">
        <v>1</v>
      </c>
      <c r="D8" s="21">
        <v>3</v>
      </c>
      <c r="E8" s="21">
        <f>SUM(B8:D8)</f>
        <v>56</v>
      </c>
      <c r="F8" s="21">
        <v>3</v>
      </c>
      <c r="G8" s="22">
        <v>53</v>
      </c>
    </row>
    <row r="9" spans="1:7" ht="16.5" x14ac:dyDescent="0.3">
      <c r="A9" s="23" t="s">
        <v>12</v>
      </c>
      <c r="B9" s="24">
        <v>71</v>
      </c>
      <c r="C9" s="24">
        <v>7</v>
      </c>
      <c r="D9" s="24">
        <v>6</v>
      </c>
      <c r="E9" s="21">
        <f>SUM(B9:D9)</f>
        <v>84</v>
      </c>
      <c r="F9" s="24">
        <v>9</v>
      </c>
      <c r="G9" s="25">
        <v>75</v>
      </c>
    </row>
    <row r="10" spans="1:7" ht="16.5" x14ac:dyDescent="0.3">
      <c r="A10" s="23" t="s">
        <v>20</v>
      </c>
      <c r="B10" s="24"/>
      <c r="C10" s="24"/>
      <c r="D10" s="24"/>
      <c r="E10" s="21">
        <f>SUM(B10:D10)</f>
        <v>0</v>
      </c>
      <c r="F10" s="24"/>
      <c r="G10" s="25"/>
    </row>
    <row r="11" spans="1:7" ht="16.5" x14ac:dyDescent="0.3">
      <c r="A11" s="23" t="s">
        <v>8</v>
      </c>
      <c r="B11" s="24"/>
      <c r="C11" s="24"/>
      <c r="D11" s="24"/>
      <c r="E11" s="21">
        <f t="shared" ref="E11" si="0">SUM(B11:D11)</f>
        <v>0</v>
      </c>
      <c r="F11" s="24"/>
      <c r="G11" s="25"/>
    </row>
    <row r="12" spans="1:7" ht="17.25" thickBot="1" x14ac:dyDescent="0.35">
      <c r="A12" s="26" t="s">
        <v>9</v>
      </c>
      <c r="B12" s="27">
        <f>SUM(B8:B11)</f>
        <v>123</v>
      </c>
      <c r="C12" s="27">
        <f t="shared" ref="C12:G12" si="1">SUM(C8:C11)</f>
        <v>8</v>
      </c>
      <c r="D12" s="27">
        <f t="shared" si="1"/>
        <v>9</v>
      </c>
      <c r="E12" s="28">
        <f>SUM(E8:E11)</f>
        <v>140</v>
      </c>
      <c r="F12" s="27">
        <f t="shared" si="1"/>
        <v>12</v>
      </c>
      <c r="G12" s="29">
        <f t="shared" si="1"/>
        <v>128</v>
      </c>
    </row>
    <row r="13" spans="1:7" ht="15.75" x14ac:dyDescent="0.25">
      <c r="A13" s="30"/>
      <c r="B13" s="30"/>
      <c r="C13" s="30"/>
      <c r="D13" s="30"/>
      <c r="E13" s="30"/>
      <c r="F13" s="30"/>
      <c r="G13" s="30"/>
    </row>
    <row r="14" spans="1:7" ht="15.75" x14ac:dyDescent="0.25">
      <c r="A14" s="30"/>
      <c r="B14" s="30"/>
      <c r="C14" s="30"/>
      <c r="D14" s="30"/>
      <c r="E14" s="30"/>
      <c r="F14" s="30"/>
      <c r="G14" s="30"/>
    </row>
    <row r="15" spans="1:7" ht="15.75" x14ac:dyDescent="0.25">
      <c r="A15" s="30"/>
      <c r="B15" s="30"/>
      <c r="C15" s="30"/>
      <c r="D15" s="30"/>
      <c r="E15" s="30"/>
      <c r="F15" s="30"/>
      <c r="G15" s="30"/>
    </row>
    <row r="16" spans="1:7" ht="15.75" x14ac:dyDescent="0.25">
      <c r="A16" s="31"/>
      <c r="B16" s="31"/>
      <c r="C16" s="31"/>
      <c r="D16" s="31"/>
      <c r="E16" s="31"/>
      <c r="F16" s="30"/>
      <c r="G16" s="30"/>
    </row>
    <row r="17" spans="1:7" ht="15.75" x14ac:dyDescent="0.25">
      <c r="A17" s="31"/>
      <c r="B17" s="31"/>
      <c r="C17" s="31"/>
      <c r="D17" s="31"/>
      <c r="E17" s="31"/>
      <c r="F17" s="30"/>
      <c r="G17" s="30"/>
    </row>
    <row r="18" spans="1:7" ht="18.75" customHeight="1" thickBot="1" x14ac:dyDescent="0.3">
      <c r="A18" s="30"/>
      <c r="B18" s="30"/>
      <c r="C18" s="30"/>
      <c r="D18" s="30"/>
      <c r="E18" s="30"/>
      <c r="F18" s="30"/>
      <c r="G18" s="30"/>
    </row>
    <row r="19" spans="1:7" ht="50.25" thickBot="1" x14ac:dyDescent="0.3">
      <c r="A19" s="32" t="s">
        <v>11</v>
      </c>
      <c r="B19" s="33" t="s">
        <v>16</v>
      </c>
      <c r="C19" s="34" t="s">
        <v>15</v>
      </c>
      <c r="D19" s="33" t="s">
        <v>14</v>
      </c>
      <c r="E19" s="35" t="s">
        <v>9</v>
      </c>
      <c r="F19" s="30"/>
      <c r="G19" s="30"/>
    </row>
    <row r="20" spans="1:7" ht="17.25" thickBot="1" x14ac:dyDescent="0.35">
      <c r="A20" s="36" t="s">
        <v>7</v>
      </c>
      <c r="B20" s="37">
        <f>11500*B8</f>
        <v>598000</v>
      </c>
      <c r="C20" s="37">
        <f>8050*C8</f>
        <v>8050</v>
      </c>
      <c r="D20" s="37">
        <f>12305*D8</f>
        <v>36915</v>
      </c>
      <c r="E20" s="38">
        <f>SUM(B20:D20)</f>
        <v>642965</v>
      </c>
      <c r="F20" s="30"/>
      <c r="G20" s="30"/>
    </row>
    <row r="21" spans="1:7" ht="17.25" thickBot="1" x14ac:dyDescent="0.35">
      <c r="A21" s="23" t="s">
        <v>12</v>
      </c>
      <c r="B21" s="37">
        <f t="shared" ref="B21:B22" si="2">11500*B9</f>
        <v>816500</v>
      </c>
      <c r="C21" s="37">
        <f t="shared" ref="C21:C23" si="3">8050*C9</f>
        <v>56350</v>
      </c>
      <c r="D21" s="37">
        <f t="shared" ref="D21:D23" si="4">12305*D9</f>
        <v>73830</v>
      </c>
      <c r="E21" s="38">
        <f t="shared" ref="E21:E23" si="5">SUM(B21:D21)</f>
        <v>946680</v>
      </c>
      <c r="F21" s="30"/>
      <c r="G21" s="30"/>
    </row>
    <row r="22" spans="1:7" ht="17.25" thickBot="1" x14ac:dyDescent="0.35">
      <c r="A22" s="23" t="s">
        <v>13</v>
      </c>
      <c r="B22" s="37">
        <f t="shared" si="2"/>
        <v>0</v>
      </c>
      <c r="C22" s="37">
        <f t="shared" si="3"/>
        <v>0</v>
      </c>
      <c r="D22" s="37">
        <f t="shared" si="4"/>
        <v>0</v>
      </c>
      <c r="E22" s="38">
        <f>SUM(B22:D22)</f>
        <v>0</v>
      </c>
      <c r="F22" s="30"/>
      <c r="G22" s="30"/>
    </row>
    <row r="23" spans="1:7" ht="17.25" thickBot="1" x14ac:dyDescent="0.35">
      <c r="A23" s="23" t="s">
        <v>8</v>
      </c>
      <c r="B23" s="37">
        <f>11500*B11</f>
        <v>0</v>
      </c>
      <c r="C23" s="37">
        <f t="shared" si="3"/>
        <v>0</v>
      </c>
      <c r="D23" s="37">
        <f t="shared" si="4"/>
        <v>0</v>
      </c>
      <c r="E23" s="38">
        <f t="shared" si="5"/>
        <v>0</v>
      </c>
      <c r="F23" s="30"/>
      <c r="G23" s="30"/>
    </row>
    <row r="24" spans="1:7" ht="17.25" thickBot="1" x14ac:dyDescent="0.35">
      <c r="A24" s="26" t="s">
        <v>9</v>
      </c>
      <c r="B24" s="39">
        <f>SUM(B20:B23)</f>
        <v>1414500</v>
      </c>
      <c r="C24" s="39">
        <f>SUM(C20:C23)</f>
        <v>64400</v>
      </c>
      <c r="D24" s="39">
        <f>SUM(D20:D23)</f>
        <v>110745</v>
      </c>
      <c r="E24" s="40">
        <f>SUM(E20:E23)</f>
        <v>1589645</v>
      </c>
      <c r="F24" s="30"/>
      <c r="G24" s="30"/>
    </row>
    <row r="25" spans="1:7" ht="15.75" x14ac:dyDescent="0.25">
      <c r="A25" s="30"/>
      <c r="B25" s="30"/>
      <c r="C25" s="30"/>
      <c r="D25" s="30"/>
      <c r="E25" s="30"/>
      <c r="F25" s="30"/>
      <c r="G25" s="30"/>
    </row>
    <row r="26" spans="1:7" ht="15.75" x14ac:dyDescent="0.25">
      <c r="A26" s="30"/>
      <c r="B26" s="30"/>
      <c r="C26" s="30"/>
      <c r="D26" s="30"/>
      <c r="E26" s="30"/>
      <c r="F26" s="30"/>
      <c r="G26" s="30"/>
    </row>
    <row r="27" spans="1:7" ht="15.75" x14ac:dyDescent="0.25">
      <c r="A27" s="41" t="s">
        <v>21</v>
      </c>
      <c r="B27" s="41"/>
      <c r="C27" s="41"/>
      <c r="D27" s="41"/>
      <c r="E27" s="30"/>
      <c r="F27" s="30"/>
      <c r="G27" s="30"/>
    </row>
    <row r="28" spans="1:7" ht="15.75" x14ac:dyDescent="0.25">
      <c r="A28" s="42" t="s">
        <v>17</v>
      </c>
      <c r="B28" s="42"/>
      <c r="C28" s="42"/>
      <c r="D28" s="42"/>
      <c r="E28" s="30"/>
      <c r="F28" s="30"/>
      <c r="G28" s="30"/>
    </row>
    <row r="29" spans="1:7" ht="15.75" x14ac:dyDescent="0.25">
      <c r="A29" s="42"/>
      <c r="B29" s="42"/>
      <c r="C29" s="42"/>
      <c r="D29" s="42"/>
      <c r="E29" s="30"/>
      <c r="F29" s="30"/>
      <c r="G29" s="30"/>
    </row>
    <row r="30" spans="1:7" ht="15.75" x14ac:dyDescent="0.25">
      <c r="A30" s="43" t="s">
        <v>19</v>
      </c>
      <c r="B30" s="43"/>
      <c r="C30" s="43"/>
      <c r="D30" s="43"/>
      <c r="E30" s="30"/>
      <c r="F30" s="30"/>
      <c r="G30" s="30"/>
    </row>
    <row r="31" spans="1:7" ht="15.75" x14ac:dyDescent="0.25">
      <c r="A31" s="30"/>
      <c r="B31" s="30"/>
      <c r="C31" s="30"/>
      <c r="D31" s="30"/>
      <c r="E31" s="30"/>
      <c r="F31" s="30"/>
      <c r="G31" s="30"/>
    </row>
    <row r="32" spans="1:7" ht="15.75" x14ac:dyDescent="0.25">
      <c r="A32" s="30"/>
      <c r="B32" s="30"/>
      <c r="C32" s="30"/>
      <c r="D32" s="30"/>
      <c r="E32" s="30"/>
      <c r="F32" s="30"/>
      <c r="G32" s="30"/>
    </row>
    <row r="33" spans="1:7" ht="15.75" x14ac:dyDescent="0.25">
      <c r="A33" s="30"/>
      <c r="B33" s="30"/>
      <c r="C33" s="30"/>
      <c r="D33" s="30"/>
      <c r="E33" s="30"/>
      <c r="F33" s="30"/>
      <c r="G33" s="30"/>
    </row>
    <row r="34" spans="1:7" ht="15.75" x14ac:dyDescent="0.25">
      <c r="A34" s="30"/>
      <c r="B34" s="30"/>
      <c r="C34" s="30"/>
      <c r="D34" s="30"/>
      <c r="E34" s="30"/>
      <c r="F34" s="30"/>
      <c r="G34" s="30"/>
    </row>
    <row r="35" spans="1:7" ht="15.75" x14ac:dyDescent="0.25">
      <c r="A35" s="30"/>
      <c r="B35" s="30"/>
      <c r="C35" s="30"/>
      <c r="D35" s="30"/>
      <c r="E35" s="30"/>
      <c r="F35" s="30"/>
      <c r="G35" s="30"/>
    </row>
    <row r="36" spans="1:7" ht="15.75" x14ac:dyDescent="0.25">
      <c r="A36" s="30"/>
      <c r="B36" s="30"/>
      <c r="C36" s="30"/>
      <c r="D36" s="30"/>
      <c r="E36" s="30"/>
      <c r="F36" s="30"/>
      <c r="G36" s="30"/>
    </row>
    <row r="37" spans="1:7" ht="15.75" x14ac:dyDescent="0.25">
      <c r="A37" s="30"/>
      <c r="B37" s="30"/>
      <c r="C37" s="30"/>
      <c r="D37" s="30"/>
      <c r="E37" s="30"/>
      <c r="F37" s="30"/>
      <c r="G37" s="30"/>
    </row>
    <row r="38" spans="1:7" ht="15.75" x14ac:dyDescent="0.25">
      <c r="A38" s="30"/>
      <c r="B38" s="30"/>
      <c r="C38" s="30"/>
      <c r="D38" s="30"/>
      <c r="E38" s="30"/>
      <c r="F38" s="30"/>
      <c r="G38" s="30"/>
    </row>
  </sheetData>
  <mergeCells count="13">
    <mergeCell ref="B3:G3"/>
    <mergeCell ref="A30:D30"/>
    <mergeCell ref="G6:G7"/>
    <mergeCell ref="A27:D27"/>
    <mergeCell ref="A28:D29"/>
    <mergeCell ref="B5:D5"/>
    <mergeCell ref="E5:G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Samuel Cedano</cp:lastModifiedBy>
  <cp:lastPrinted>2021-07-09T15:10:07Z</cp:lastPrinted>
  <dcterms:created xsi:type="dcterms:W3CDTF">2021-01-28T13:12:33Z</dcterms:created>
  <dcterms:modified xsi:type="dcterms:W3CDTF">2021-07-09T15:12:08Z</dcterms:modified>
</cp:coreProperties>
</file>