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zarzuela\Desktop\"/>
    </mc:Choice>
  </mc:AlternateContent>
  <bookViews>
    <workbookView xWindow="120" yWindow="105" windowWidth="15480" windowHeight="997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22" i="1" l="1"/>
  <c r="E22" i="1"/>
  <c r="F21" i="1" l="1"/>
  <c r="G23" i="1" l="1"/>
  <c r="I12" i="1"/>
  <c r="H12" i="1"/>
  <c r="G12" i="1"/>
  <c r="F12" i="1"/>
  <c r="E12" i="1"/>
  <c r="D12" i="1"/>
  <c r="D20" i="1" l="1"/>
  <c r="D21" i="1" l="1"/>
  <c r="F20" i="1" l="1"/>
  <c r="E20" i="1"/>
  <c r="E21" i="1"/>
  <c r="D22" i="1"/>
  <c r="H22" i="1" s="1"/>
  <c r="H20" i="1" l="1"/>
  <c r="H21" i="1"/>
  <c r="F23" i="1"/>
  <c r="D23" i="1"/>
  <c r="E23" i="1"/>
  <c r="H23" i="1" l="1"/>
</calcChain>
</file>

<file path=xl/sharedStrings.xml><?xml version="1.0" encoding="utf-8"?>
<sst xmlns="http://schemas.openxmlformats.org/spreadsheetml/2006/main" count="32" uniqueCount="27">
  <si>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</si>
  <si>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</si>
  <si>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</si>
  <si>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</si>
  <si>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</si>
  <si>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</si>
  <si>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</si>
  <si>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</si>
  <si>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</si>
  <si>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</si>
  <si>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</si>
  <si>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</si>
  <si>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</si>
  <si>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</si>
  <si>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</si>
  <si>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</si>
  <si>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</si>
  <si>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</si>
  <si>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</si>
  <si>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</si>
  <si>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</si>
  <si>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</si>
  <si>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</si>
  <si>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</si>
  <si>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>Estadísticas actualizadas al 5  de enero 2024</t>
  </si>
  <si>
    <t xml:space="preserve">Estadísticas de Patentes solicitadas   
 Trimestral 2024                                                                         </t>
  </si>
  <si>
    <t>Ingresos Recaudados Por tipo de Patentes
  Trimestral  2024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</si>
</sst>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0" xfId="0" applyFont="1"/>
    <xf numFmtId="49" fontId="3" fillId="2" borderId="0" xfId="0" applyNumberFormat="1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3" fillId="0" borderId="13" xfId="1" applyFont="1" applyFill="1" applyBorder="1" applyAlignment="1">
      <alignment vertical="center"/>
    </xf>
    <xf numFmtId="164" fontId="3" fillId="0" borderId="14" xfId="1" applyFont="1" applyFill="1" applyBorder="1" applyAlignment="1">
      <alignment vertical="center"/>
    </xf>
    <xf numFmtId="0" fontId="2" fillId="0" borderId="18" xfId="0" applyFont="1" applyBorder="1" applyAlignment="1">
      <alignment horizontal="center"/>
    </xf>
    <xf numFmtId="164" fontId="3" fillId="0" borderId="11" xfId="1" applyFont="1" applyFill="1" applyBorder="1" applyAlignment="1">
      <alignment vertical="center"/>
    </xf>
    <xf numFmtId="164" fontId="3" fillId="0" borderId="19" xfId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/>
    </xf>
    <xf numFmtId="164" fontId="3" fillId="0" borderId="21" xfId="1" applyFont="1" applyFill="1" applyBorder="1" applyAlignment="1">
      <alignment vertical="center"/>
    </xf>
    <xf numFmtId="164" fontId="3" fillId="0" borderId="22" xfId="1" applyFont="1" applyFill="1" applyBorder="1" applyAlignment="1">
      <alignment vertical="center"/>
    </xf>
    <xf numFmtId="3" fontId="3" fillId="2" borderId="6" xfId="0" applyNumberFormat="1" applyFont="1" applyFill="1" applyBorder="1"/>
    <xf numFmtId="3" fontId="3" fillId="2" borderId="12" xfId="0" applyNumberFormat="1" applyFont="1" applyFill="1" applyBorder="1"/>
    <xf numFmtId="0" fontId="6" fillId="0" borderId="0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29</xdr:row>
      <xdr:rowOff>108857</xdr:rowOff>
    </xdr:from>
    <xdr:to>
      <xdr:col>7</xdr:col>
      <xdr:colOff>911679</xdr:colOff>
      <xdr:row>32</xdr:row>
      <xdr:rowOff>124701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28</xdr:row>
      <xdr:rowOff>163289</xdr:rowOff>
    </xdr:from>
    <xdr:to>
      <xdr:col>8</xdr:col>
      <xdr:colOff>707568</xdr:colOff>
      <xdr:row>32</xdr:row>
      <xdr:rowOff>108443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5"/>
  <sheetViews>
    <sheetView showGridLines="0" tabSelected="1" zoomScaleNormal="100" workbookViewId="0">
      <selection activeCell="C2" sqref="C2"/>
    </sheetView>
  </sheetViews>
  <sheetFormatPr baseColWidth="10" defaultRowHeight="16.5" x14ac:dyDescent="0.3"/>
  <cols>
    <col min="1" max="2" width="11.42578125" style="12"/>
    <col min="3" max="3" width="24" style="12" customWidth="1"/>
    <col min="4" max="4" width="18.28515625" style="12" customWidth="1"/>
    <col min="5" max="5" width="18.42578125" style="12" customWidth="1"/>
    <col min="6" max="6" width="18.85546875" style="12" customWidth="1"/>
    <col min="7" max="7" width="19.7109375" style="12" customWidth="1"/>
    <col min="8" max="8" width="15.42578125" style="12" customWidth="1"/>
    <col min="9" max="9" width="19.140625" style="12" customWidth="1"/>
    <col min="10" max="16384" width="11.42578125" style="12"/>
  </cols>
  <sheetData>
    <row r="1" spans="3:9" ht="79.5" customHeight="1" x14ac:dyDescent="0.3"/>
    <row r="2" spans="3:9" ht="103.5" customHeight="1" x14ac:dyDescent="0.3"/>
    <row r="3" spans="3:9" ht="31.5" customHeight="1" x14ac:dyDescent="0.3">
      <c r="C3" s="7" t="s">
        <v>25</v>
      </c>
      <c r="D3" s="7"/>
      <c r="E3" s="7"/>
      <c r="F3" s="7"/>
      <c r="G3" s="7"/>
      <c r="H3" s="7"/>
      <c r="I3" s="7"/>
    </row>
    <row r="4" spans="3:9" ht="17.25" customHeight="1" thickBot="1" x14ac:dyDescent="0.35">
      <c r="C4" s="26"/>
      <c r="D4" s="26"/>
      <c r="E4" s="26"/>
      <c r="F4" s="26"/>
      <c r="G4" s="26"/>
      <c r="H4" s="26"/>
      <c r="I4" s="26"/>
    </row>
    <row r="5" spans="3:9" ht="50.25" customHeight="1" thickBot="1" x14ac:dyDescent="0.35">
      <c r="C5" s="28" t="s">
        <v>0</v>
      </c>
      <c r="D5" s="29"/>
      <c r="E5" s="29"/>
      <c r="F5" s="29"/>
      <c r="G5" s="29"/>
      <c r="H5" s="29"/>
      <c r="I5" s="30"/>
    </row>
    <row r="6" spans="3:9" x14ac:dyDescent="0.3">
      <c r="C6" s="32" t="s">
        <v>10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4" t="s">
        <v>6</v>
      </c>
    </row>
    <row r="7" spans="3:9" ht="40.5" customHeight="1" thickBot="1" x14ac:dyDescent="0.35">
      <c r="C7" s="35"/>
      <c r="D7" s="36"/>
      <c r="E7" s="36"/>
      <c r="F7" s="36"/>
      <c r="G7" s="36"/>
      <c r="H7" s="36"/>
      <c r="I7" s="37"/>
    </row>
    <row r="8" spans="3:9" x14ac:dyDescent="0.3">
      <c r="C8" s="1" t="s">
        <v>7</v>
      </c>
      <c r="D8" s="31">
        <v>45</v>
      </c>
      <c r="E8" s="31">
        <v>2</v>
      </c>
      <c r="F8" s="31">
        <v>13</v>
      </c>
      <c r="G8" s="31">
        <v>64</v>
      </c>
      <c r="H8" s="31">
        <v>5</v>
      </c>
      <c r="I8" s="43">
        <v>55</v>
      </c>
    </row>
    <row r="9" spans="3:9" x14ac:dyDescent="0.3">
      <c r="C9" s="2" t="s">
        <v>12</v>
      </c>
      <c r="D9" s="27"/>
      <c r="E9" s="27"/>
      <c r="F9" s="27"/>
      <c r="G9" s="27"/>
      <c r="H9" s="27"/>
      <c r="I9" s="38"/>
    </row>
    <row r="10" spans="3:9" x14ac:dyDescent="0.3">
      <c r="C10" s="2" t="s">
        <v>18</v>
      </c>
      <c r="D10" s="27"/>
      <c r="E10" s="27"/>
      <c r="F10" s="27"/>
      <c r="G10" s="27"/>
      <c r="H10" s="27"/>
      <c r="I10" s="38"/>
    </row>
    <row r="11" spans="3:9" ht="17.25" thickBot="1" x14ac:dyDescent="0.35">
      <c r="C11" s="18" t="s">
        <v>8</v>
      </c>
      <c r="D11" s="39"/>
      <c r="E11" s="39"/>
      <c r="F11" s="39"/>
      <c r="G11" s="39"/>
      <c r="H11" s="39"/>
      <c r="I11" s="40"/>
    </row>
    <row r="12" spans="3:9" ht="17.25" thickBot="1" x14ac:dyDescent="0.35">
      <c r="C12" s="21" t="s">
        <v>9</v>
      </c>
      <c r="D12" s="41">
        <f t="shared" ref="D12:I12" si="0">SUM(D8:D11)</f>
        <v>45</v>
      </c>
      <c r="E12" s="41">
        <f t="shared" si="0"/>
        <v>2</v>
      </c>
      <c r="F12" s="41">
        <f t="shared" si="0"/>
        <v>13</v>
      </c>
      <c r="G12" s="41">
        <f>SUM(G8:G11)</f>
        <v>64</v>
      </c>
      <c r="H12" s="41">
        <f t="shared" si="0"/>
        <v>5</v>
      </c>
      <c r="I12" s="42">
        <f t="shared" si="0"/>
        <v>55</v>
      </c>
    </row>
    <row r="15" spans="3:9" ht="10.5" customHeight="1" thickBot="1" x14ac:dyDescent="0.35"/>
    <row r="16" spans="3:9" hidden="1" x14ac:dyDescent="0.3">
      <c r="C16" s="13"/>
      <c r="D16" s="13"/>
      <c r="E16" s="13"/>
      <c r="F16" s="13"/>
      <c r="G16" s="13"/>
    </row>
    <row r="17" spans="3:9" ht="48.75" customHeight="1" thickBot="1" x14ac:dyDescent="0.35">
      <c r="C17" s="9" t="s">
        <v>26</v>
      </c>
      <c r="D17" s="10"/>
      <c r="E17" s="10"/>
      <c r="F17" s="10"/>
      <c r="G17" s="10"/>
      <c r="H17" s="11"/>
      <c r="I17" s="44"/>
    </row>
    <row r="18" spans="3:9" ht="45.75" thickBot="1" x14ac:dyDescent="0.35">
      <c r="C18" s="45" t="s">
        <v>11</v>
      </c>
      <c r="D18" s="46" t="s">
        <v>16</v>
      </c>
      <c r="E18" s="46" t="s">
        <v>15</v>
      </c>
      <c r="F18" s="46" t="s">
        <v>14</v>
      </c>
      <c r="G18" s="46" t="s">
        <v>19</v>
      </c>
      <c r="H18" s="47" t="s">
        <v>9</v>
      </c>
    </row>
    <row r="19" spans="3:9" x14ac:dyDescent="0.3">
      <c r="C19" s="1" t="s">
        <v>7</v>
      </c>
      <c r="D19" s="24">
        <v>517500</v>
      </c>
      <c r="E19" s="24">
        <v>16100</v>
      </c>
      <c r="F19" s="24">
        <v>159965</v>
      </c>
      <c r="G19" s="24">
        <v>1276955</v>
      </c>
      <c r="H19" s="25">
        <v>1970520</v>
      </c>
    </row>
    <row r="20" spans="3:9" ht="19.5" customHeight="1" x14ac:dyDescent="0.3">
      <c r="C20" s="2" t="s">
        <v>12</v>
      </c>
      <c r="D20" s="16">
        <f>11500*D9</f>
        <v>0</v>
      </c>
      <c r="E20" s="16">
        <f>8050*E9</f>
        <v>0</v>
      </c>
      <c r="F20" s="16">
        <f>12305*F9</f>
        <v>0</v>
      </c>
      <c r="G20" s="16"/>
      <c r="H20" s="17">
        <f>SUM(D20:G20)</f>
        <v>0</v>
      </c>
    </row>
    <row r="21" spans="3:9" x14ac:dyDescent="0.3">
      <c r="C21" s="2" t="s">
        <v>13</v>
      </c>
      <c r="D21" s="16">
        <f>11500*D10</f>
        <v>0</v>
      </c>
      <c r="E21" s="16">
        <f>8050*E10</f>
        <v>0</v>
      </c>
      <c r="F21" s="16">
        <f>12305*F10</f>
        <v>0</v>
      </c>
      <c r="G21" s="16"/>
      <c r="H21" s="17">
        <f>SUM(D21:G21)</f>
        <v>0</v>
      </c>
    </row>
    <row r="22" spans="3:9" ht="17.25" thickBot="1" x14ac:dyDescent="0.35">
      <c r="C22" s="18" t="s">
        <v>8</v>
      </c>
      <c r="D22" s="19">
        <f>11500*D11</f>
        <v>0</v>
      </c>
      <c r="E22" s="19">
        <f>8050*E11</f>
        <v>0</v>
      </c>
      <c r="F22" s="19">
        <f>12305*F11</f>
        <v>0</v>
      </c>
      <c r="G22" s="19"/>
      <c r="H22" s="20">
        <f>SUM(D22:G22)</f>
        <v>0</v>
      </c>
    </row>
    <row r="23" spans="3:9" ht="17.25" thickBot="1" x14ac:dyDescent="0.35">
      <c r="C23" s="21" t="s">
        <v>9</v>
      </c>
      <c r="D23" s="22">
        <f>SUM(D19:D22)</f>
        <v>517500</v>
      </c>
      <c r="E23" s="22">
        <f>SUM(E19:E22)</f>
        <v>16100</v>
      </c>
      <c r="F23" s="22">
        <f>SUM(F19:F22)</f>
        <v>159965</v>
      </c>
      <c r="G23" s="22">
        <f>SUM(G19:G22)</f>
        <v>1276955</v>
      </c>
      <c r="H23" s="23">
        <f>SUM(H19:H22)</f>
        <v>1970520</v>
      </c>
    </row>
    <row r="25" spans="3:9" ht="15" customHeight="1" x14ac:dyDescent="0.3">
      <c r="C25" s="8" t="s">
        <v>20</v>
      </c>
      <c r="D25" s="8"/>
      <c r="E25" s="8"/>
      <c r="F25" s="8"/>
      <c r="G25" s="8"/>
      <c r="H25" s="8"/>
    </row>
    <row r="26" spans="3:9" ht="29.25" customHeight="1" x14ac:dyDescent="0.3">
      <c r="C26" s="8"/>
      <c r="D26" s="8"/>
      <c r="E26" s="8"/>
      <c r="F26" s="8"/>
      <c r="G26" s="8"/>
      <c r="H26" s="8"/>
    </row>
    <row r="27" spans="3:9" x14ac:dyDescent="0.3">
      <c r="C27" s="3"/>
      <c r="D27" s="3"/>
      <c r="E27" s="3"/>
      <c r="F27" s="3"/>
      <c r="G27" s="3"/>
      <c r="H27" s="3"/>
    </row>
    <row r="28" spans="3:9" x14ac:dyDescent="0.3">
      <c r="C28" s="6" t="s">
        <v>24</v>
      </c>
      <c r="D28" s="6"/>
      <c r="E28" s="6"/>
      <c r="F28" s="6"/>
    </row>
    <row r="29" spans="3:9" x14ac:dyDescent="0.3">
      <c r="C29" s="14" t="s">
        <v>17</v>
      </c>
      <c r="D29" s="14"/>
      <c r="E29" s="14"/>
      <c r="F29" s="14"/>
    </row>
    <row r="30" spans="3:9" x14ac:dyDescent="0.3">
      <c r="C30" s="14"/>
      <c r="D30" s="14"/>
      <c r="E30" s="14"/>
      <c r="F30" s="14"/>
    </row>
    <row r="31" spans="3:9" x14ac:dyDescent="0.3">
      <c r="C31" s="15" t="s">
        <v>21</v>
      </c>
      <c r="D31" s="15"/>
      <c r="E31" s="15"/>
      <c r="F31" s="15"/>
    </row>
    <row r="34" spans="5:10" x14ac:dyDescent="0.3">
      <c r="E34" s="5" t="s">
        <v>22</v>
      </c>
      <c r="F34" s="5"/>
      <c r="G34" s="5"/>
      <c r="H34" s="5"/>
      <c r="I34" s="5"/>
      <c r="J34" s="4"/>
    </row>
    <row r="35" spans="5:10" x14ac:dyDescent="0.3">
      <c r="E35" s="6" t="s">
        <v>23</v>
      </c>
      <c r="F35" s="6"/>
      <c r="G35" s="6"/>
      <c r="H35" s="6"/>
      <c r="I35" s="6"/>
    </row>
  </sheetData>
  <mergeCells count="16">
    <mergeCell ref="C17:H17"/>
    <mergeCell ref="E34:I34"/>
    <mergeCell ref="E35:I35"/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Juanely Zarzuela Garcia</cp:lastModifiedBy>
  <cp:lastPrinted>2023-10-05T17:02:47Z</cp:lastPrinted>
  <dcterms:created xsi:type="dcterms:W3CDTF">2021-01-28T13:12:33Z</dcterms:created>
  <dcterms:modified xsi:type="dcterms:W3CDTF">2024-04-17T15:47:49Z</dcterms:modified>
</cp:coreProperties>
</file>