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<sst xmlns="http://schemas.openxmlformats.org/spreadsheetml/2006/main" count="31" uniqueCount="31">
  <si>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</si>
  <si>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</si>
  <si>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</si>
  <si>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</si>
  <si>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</si>
  <si>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</si>
  <si>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</si>
  <si>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</si>
  <si>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</si>
  <si>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</si>
  <si>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</si>
  <si>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</si>
  <si>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</si>
  <si>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</si>
  <si>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</si>
  <si>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</si>
  <si>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</si>
  <si>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</si>
  <si>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</si>
  <si>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</si>
  <si>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</si>
  <si>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</si>
  <si>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</si>
  <si>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</si>
  <si>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</si>
  <si>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</si>
  <si>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</si>
  <si>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</si>
  <si>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</si>
  <si>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30 de Abril del 2022 y 2021</t>
  </si>
  <si>
    <t xml:space="preserve">Nota: En el Mes de Abril se realiza el pago de Bonos de Rendimiento por Incentivo Individual por un valor bruto de 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</si>
</sst>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39" fontId="52" fillId="0" borderId="19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8" fontId="49" fillId="0" borderId="0" xfId="0" applyNumberFormat="1" applyFont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7" t="s">
        <v>28</v>
      </c>
      <c r="B5" s="48"/>
      <c r="C5" s="48"/>
      <c r="D5" s="48"/>
      <c r="E5" s="48"/>
      <c r="F5" s="49"/>
    </row>
    <row r="6" spans="1:6" ht="15.75">
      <c r="A6" s="47" t="s">
        <v>29</v>
      </c>
      <c r="B6" s="48"/>
      <c r="C6" s="48"/>
      <c r="D6" s="48"/>
      <c r="E6" s="48"/>
      <c r="F6" s="49"/>
    </row>
    <row r="7" spans="1:6" ht="15.75">
      <c r="A7" s="47" t="s">
        <v>1</v>
      </c>
      <c r="B7" s="48"/>
      <c r="C7" s="48"/>
      <c r="D7" s="48"/>
      <c r="E7" s="48"/>
      <c r="F7" s="49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38754108.6</v>
      </c>
      <c r="E12" s="42">
        <v>41321894.3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>
        <v>9092347.68</v>
      </c>
      <c r="E13" s="42">
        <v>4523096</v>
      </c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/>
      <c r="E14" s="42">
        <v>40722.24</v>
      </c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47846456.28</v>
      </c>
      <c r="E15" s="43">
        <f>SUM(E11:E14)</f>
        <v>45885712.54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43763497.5</v>
      </c>
      <c r="E18" s="42">
        <v>22135347.68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/>
      <c r="E19" s="42">
        <v>10000</v>
      </c>
      <c r="F19" s="24"/>
      <c r="I19" s="16" t="e">
        <f>+E20+#REF!</f>
        <v>#REF!</v>
      </c>
    </row>
    <row r="20" spans="1:12" ht="15">
      <c r="A20" s="6"/>
      <c r="B20" s="18" t="s">
        <v>17</v>
      </c>
      <c r="C20" s="8"/>
      <c r="D20" s="42">
        <v>4868967.33</v>
      </c>
      <c r="E20" s="42">
        <v>7481399.2</v>
      </c>
      <c r="F20" s="24"/>
      <c r="I20" s="16" t="e">
        <f>+#REF!+#REF!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1309860.95</v>
      </c>
      <c r="E21" s="42">
        <v>1507937.57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26</v>
      </c>
      <c r="C23" s="8"/>
      <c r="D23" s="42"/>
      <c r="E23" s="42"/>
      <c r="F23" s="24"/>
      <c r="I23" s="16" t="e">
        <f>+E23+#REF!</f>
        <v>#REF!</v>
      </c>
    </row>
    <row r="24" spans="1:9" ht="15">
      <c r="A24" s="11" t="s">
        <v>7</v>
      </c>
      <c r="B24" s="8"/>
      <c r="C24" s="8"/>
      <c r="D24" s="43">
        <f>SUM(D18:D23)</f>
        <v>49942325.78</v>
      </c>
      <c r="E24" s="43">
        <f>SUM(E18:E23)</f>
        <v>31134684.45</v>
      </c>
      <c r="F24" s="24"/>
      <c r="I24" s="16" t="e">
        <f>+E24+#REF!</f>
        <v>#REF!</v>
      </c>
    </row>
    <row r="25" spans="1:9" ht="15">
      <c r="A25" s="23"/>
      <c r="B25" s="8"/>
      <c r="C25" s="8"/>
      <c r="D25" s="42"/>
      <c r="E25" s="42"/>
      <c r="F25" s="20"/>
      <c r="I25" s="16" t="e">
        <f>+E25+#REF!</f>
        <v>#REF!</v>
      </c>
    </row>
    <row r="26" spans="1:9" ht="15" hidden="1">
      <c r="A26" s="6"/>
      <c r="B26" s="8" t="s">
        <v>8</v>
      </c>
      <c r="C26" s="8"/>
      <c r="D26" s="42"/>
      <c r="E26" s="42">
        <v>0</v>
      </c>
      <c r="F26" s="24"/>
      <c r="I26" s="16" t="e">
        <f>+E26+#REF!</f>
        <v>#REF!</v>
      </c>
    </row>
    <row r="27" spans="1:9" ht="15" hidden="1">
      <c r="A27" s="6"/>
      <c r="B27" s="8"/>
      <c r="C27" s="8"/>
      <c r="D27" s="42"/>
      <c r="E27" s="42"/>
      <c r="F27" s="24"/>
      <c r="I27" s="16" t="e">
        <f>+E27+#REF!</f>
        <v>#REF!</v>
      </c>
    </row>
    <row r="28" spans="1:9" ht="15" hidden="1">
      <c r="A28" s="6"/>
      <c r="B28" s="8" t="s">
        <v>9</v>
      </c>
      <c r="C28" s="8"/>
      <c r="D28" s="42"/>
      <c r="E28" s="42">
        <v>0</v>
      </c>
      <c r="F28" s="24"/>
      <c r="I28" s="16" t="e">
        <f>+E28+#REF!</f>
        <v>#REF!</v>
      </c>
    </row>
    <row r="29" spans="1:6" ht="15">
      <c r="A29" s="6"/>
      <c r="B29" s="8"/>
      <c r="C29" s="8"/>
      <c r="D29" s="42"/>
      <c r="E29" s="42"/>
      <c r="F29" s="24"/>
    </row>
    <row r="30" spans="1:9" ht="15.75" thickBot="1">
      <c r="A30" s="11" t="s">
        <v>27</v>
      </c>
      <c r="B30" s="8"/>
      <c r="C30" s="8"/>
      <c r="D30" s="46">
        <f>+D15-D24</f>
        <v>-2095869.5</v>
      </c>
      <c r="E30" s="45">
        <f>+E15-E24+E26+E28</f>
        <v>14751028.09</v>
      </c>
      <c r="F30" s="24"/>
      <c r="I30" s="16" t="e">
        <f>+E30+#REF!</f>
        <v>#REF!</v>
      </c>
    </row>
    <row r="31" spans="1:6" ht="15.75" customHeight="1" hidden="1">
      <c r="A31" s="11"/>
      <c r="B31" s="8"/>
      <c r="C31" s="8"/>
      <c r="D31" s="25"/>
      <c r="E31" s="15"/>
      <c r="F31" s="20"/>
    </row>
    <row r="32" spans="1:9" ht="15" hidden="1">
      <c r="A32" s="23" t="s">
        <v>10</v>
      </c>
      <c r="B32" s="8"/>
      <c r="C32" s="8"/>
      <c r="D32" s="8"/>
      <c r="E32" s="15"/>
      <c r="F32" s="20"/>
      <c r="I32" s="16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4"/>
      <c r="I33" s="16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4"/>
      <c r="I34" s="16" t="e">
        <f>+E34+#REF!</f>
        <v>#REF!</v>
      </c>
    </row>
    <row r="35" spans="1:9" ht="15" hidden="1">
      <c r="A35" s="11"/>
      <c r="B35" s="8"/>
      <c r="C35" s="8"/>
      <c r="D35" s="8"/>
      <c r="E35" s="19">
        <f>SUM(E33:E34)</f>
        <v>0</v>
      </c>
      <c r="F35" s="27"/>
      <c r="I35" s="16" t="e">
        <f>+E35+#REF!</f>
        <v>#REF!</v>
      </c>
    </row>
    <row r="36" spans="1:6" ht="15" hidden="1">
      <c r="A36" s="11"/>
      <c r="B36" s="8"/>
      <c r="C36" s="8"/>
      <c r="D36" s="8"/>
      <c r="E36" s="15"/>
      <c r="F36" s="20"/>
    </row>
    <row r="37" spans="1:6" ht="15.75" thickTop="1">
      <c r="A37" s="6"/>
      <c r="B37" s="8"/>
      <c r="C37" s="8"/>
      <c r="D37" s="8"/>
      <c r="E37" s="15"/>
      <c r="F37" s="20"/>
    </row>
    <row r="38" spans="1:6" ht="15.75" thickBot="1">
      <c r="A38" s="50"/>
      <c r="B38" s="51"/>
      <c r="C38" s="51"/>
      <c r="D38" s="51"/>
      <c r="E38" s="51"/>
      <c r="F38" s="52"/>
    </row>
    <row r="39" spans="2:4" ht="15">
      <c r="B39" s="21"/>
      <c r="C39" s="21"/>
      <c r="D39" s="21"/>
    </row>
    <row r="40" spans="1:4" ht="15">
      <c r="A40" s="4" t="s">
        <v>30</v>
      </c>
      <c r="B40" s="21"/>
      <c r="C40" s="21"/>
      <c r="D40" s="21"/>
    </row>
    <row r="41" spans="1:6" ht="15">
      <c r="A41" s="53">
        <v>18391099.79</v>
      </c>
      <c r="B41" s="53"/>
      <c r="C41" s="53"/>
      <c r="D41" s="53"/>
      <c r="E41" s="53"/>
      <c r="F41" s="53"/>
    </row>
    <row r="43" spans="2:11" ht="15">
      <c r="B43" s="28"/>
      <c r="D43" s="16"/>
      <c r="H43" s="5"/>
      <c r="I43" s="5"/>
      <c r="J43" s="5"/>
      <c r="K43" s="5"/>
    </row>
    <row r="44" spans="1:11" ht="16.5">
      <c r="A44" s="39" t="s">
        <v>20</v>
      </c>
      <c r="B44" s="39"/>
      <c r="C44" s="41"/>
      <c r="D44" s="39" t="s">
        <v>23</v>
      </c>
      <c r="E44" s="37"/>
      <c r="F44" s="35"/>
      <c r="H44" s="5"/>
      <c r="I44" s="5"/>
      <c r="J44" s="5"/>
      <c r="K44" s="5"/>
    </row>
    <row r="45" spans="1:11" ht="18">
      <c r="A45" s="39" t="s">
        <v>21</v>
      </c>
      <c r="B45" s="39"/>
      <c r="C45" s="38"/>
      <c r="D45" s="39" t="s">
        <v>24</v>
      </c>
      <c r="E45" s="39"/>
      <c r="H45" s="5"/>
      <c r="I45" s="5"/>
      <c r="J45" s="5"/>
      <c r="K45" s="5"/>
    </row>
    <row r="46" spans="1:11" ht="18">
      <c r="A46" s="39" t="s">
        <v>22</v>
      </c>
      <c r="B46" s="39"/>
      <c r="C46" s="38"/>
      <c r="D46" s="39" t="s">
        <v>25</v>
      </c>
      <c r="E46" s="40"/>
      <c r="F46" s="3"/>
      <c r="G46" s="3"/>
      <c r="H46" s="3"/>
      <c r="I46" s="1"/>
      <c r="J46" s="2"/>
      <c r="K46" s="1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L49" s="4"/>
    </row>
    <row r="50" ht="15">
      <c r="L50" s="4"/>
    </row>
  </sheetData>
  <sheetProtection/>
  <mergeCells count="5">
    <mergeCell ref="A5:F5"/>
    <mergeCell ref="A6:F6"/>
    <mergeCell ref="A7:F7"/>
    <mergeCell ref="A38:F38"/>
    <mergeCell ref="A41:F41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2022-05-09T12:05:19Z</cp:lastPrinted>
  <dcterms:created xsi:type="dcterms:W3CDTF">2013-01-30T15:16:21Z</dcterms:created>
  <dcterms:modified xsi:type="dcterms:W3CDTF">2022-05-09T14:06:49Z</dcterms:modified>
  <cp:category/>
  <cp:version/>
  <cp:contentType/>
  <cp:contentStatus/>
</cp:coreProperties>
</file>