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JUNIO-2017" sheetId="1" r:id="rId1"/>
  </sheets>
  <definedNames>
    <definedName name="_xlnm.Print_Area" localSheetId="0">'JUNIO-2017'!$A$1:$J$75</definedName>
  </definedNames>
  <calcPr calcId="124519"/>
</workbook>
</file>

<file path=xl/calcChain.xml><?xml version="1.0" encoding="utf-8"?>
<calcChain xmlns="http://schemas.openxmlformats.org/spreadsheetml/2006/main">
  <c r="G38" i="1"/>
  <c r="F38"/>
  <c r="E38"/>
  <c r="G36"/>
  <c r="G15"/>
  <c r="G16" s="1"/>
  <c r="E17" l="1"/>
  <c r="F17"/>
  <c r="G17" l="1"/>
</calcChain>
</file>

<file path=xl/sharedStrings.xml><?xml version="1.0" encoding="utf-8"?>
<sst xmlns="http://schemas.openxmlformats.org/spreadsheetml/2006/main" count="37" uniqueCount="26">
  <si>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</si>
  <si>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</si>
  <si>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</si>
  <si>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</si>
  <si>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</si>
  <si>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</si>
  <si>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</si>
  <si>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</si>
  <si>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</si>
  <si>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</si>
  <si>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</si>
  <si>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</si>
  <si>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</si>
  <si>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Traslado fonde de Cuentas Recibida</t>
  </si>
  <si>
    <t>Movimientos creditos Equiv. Mon.</t>
  </si>
  <si>
    <t>TOTAL</t>
  </si>
  <si>
    <t>SUB-CUENTA  No.9995002000-EUR</t>
  </si>
  <si>
    <t xml:space="preserve">                                              Ministerio de Industria y Comercio</t>
  </si>
  <si>
    <t xml:space="preserve">                                                                 LIBRO DE BANCO</t>
  </si>
  <si>
    <t>SUB-CUENTA No.9995002000-(CONVERSION -RD$)</t>
  </si>
  <si>
    <t xml:space="preserve"> CUENTA No.200030100001418-Sub-Cuenta No.9995002000-EUR</t>
  </si>
  <si>
    <t xml:space="preserve"> CUENTA No.200030100001418-Sub-Cuenta No.9995002000-(CONVERSION  RD$)</t>
  </si>
  <si>
    <t xml:space="preserve">                                                   "Año del  Desarrollo Agroforestal"</t>
  </si>
  <si>
    <t xml:space="preserve">                                                       "Año del  Desarrollo Agroforestal''</t>
  </si>
  <si>
    <t xml:space="preserve">                                      Del 1ro.  Al  30  JUNIO - 2017</t>
  </si>
  <si>
    <t xml:space="preserve">                                      Del 1ro. Al 30 JUNIO- 2017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</si>
</sst>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6"/>
  <sheetViews>
    <sheetView tabSelected="1" topLeftCell="B19" workbookViewId="0">
      <selection activeCell="F22" sqref="F22"/>
    </sheetView>
  </sheetViews>
  <sheetFormatPr baseColWidth="10" defaultRowHeight="1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>
      <c r="B5" s="15"/>
      <c r="C5" s="15"/>
      <c r="D5" s="35" t="s">
        <v>10</v>
      </c>
      <c r="E5" s="35"/>
      <c r="F5" s="35"/>
      <c r="G5" s="35"/>
      <c r="H5" s="35"/>
      <c r="I5" s="35"/>
      <c r="J5" s="35"/>
    </row>
    <row r="6" spans="2:10" ht="15.75" customHeight="1">
      <c r="B6" s="11"/>
      <c r="C6" s="16"/>
      <c r="D6" s="13" t="s">
        <v>22</v>
      </c>
      <c r="E6" s="11"/>
      <c r="F6" s="11"/>
      <c r="G6" s="17"/>
      <c r="H6" s="17"/>
      <c r="I6" s="17"/>
      <c r="J6" s="1"/>
    </row>
    <row r="7" spans="2:10" ht="20.25">
      <c r="B7" s="10" t="s">
        <v>18</v>
      </c>
      <c r="C7" s="10"/>
      <c r="D7" s="10"/>
      <c r="E7" s="10"/>
      <c r="F7" s="10"/>
      <c r="G7" s="10"/>
      <c r="H7" s="10"/>
      <c r="I7" s="11"/>
      <c r="J7" s="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>
      <c r="B9" s="12"/>
      <c r="C9" s="12"/>
      <c r="D9" s="12" t="s">
        <v>25</v>
      </c>
      <c r="E9" s="12"/>
      <c r="F9" s="12"/>
      <c r="G9" s="12"/>
      <c r="H9" s="12"/>
      <c r="I9" s="11"/>
    </row>
    <row r="10" spans="2:10" s="1" customFormat="1" ht="18">
      <c r="B10" s="36" t="s">
        <v>16</v>
      </c>
      <c r="C10" s="36"/>
      <c r="D10" s="36"/>
      <c r="E10" s="36"/>
      <c r="F10" s="36"/>
      <c r="G10" s="36"/>
      <c r="H10" s="12"/>
      <c r="I10" s="11"/>
    </row>
    <row r="11" spans="2:10" ht="15.75" thickBot="1">
      <c r="B11" s="5"/>
      <c r="C11" s="5"/>
      <c r="D11" s="5"/>
      <c r="E11" s="5"/>
      <c r="F11" s="5"/>
      <c r="G11" s="5"/>
      <c r="H11" s="5"/>
      <c r="I11" s="1"/>
      <c r="J11" s="1"/>
    </row>
    <row r="12" spans="2:10" ht="16.5">
      <c r="B12" s="20" t="s">
        <v>20</v>
      </c>
      <c r="C12" s="19"/>
      <c r="D12" s="19"/>
      <c r="E12" s="19"/>
      <c r="F12" s="19"/>
      <c r="G12" s="21"/>
      <c r="H12" s="3"/>
      <c r="I12" s="1"/>
      <c r="J12" s="1"/>
    </row>
    <row r="13" spans="2:10" ht="16.5">
      <c r="B13" s="37"/>
      <c r="C13" s="38"/>
      <c r="D13" s="4"/>
      <c r="E13" s="39" t="s">
        <v>2</v>
      </c>
      <c r="F13" s="40"/>
      <c r="G13" s="22">
        <v>0</v>
      </c>
      <c r="H13" s="3"/>
      <c r="I13" s="1"/>
      <c r="J13" s="1"/>
    </row>
    <row r="14" spans="2:10" ht="49.5">
      <c r="B14" s="23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>
      <c r="B15" s="28">
        <v>42916</v>
      </c>
      <c r="C15" s="14"/>
      <c r="D15" s="9" t="s">
        <v>13</v>
      </c>
      <c r="E15" s="25">
        <v>0</v>
      </c>
      <c r="F15" s="26"/>
      <c r="G15" s="27">
        <f>G13+E15</f>
        <v>0</v>
      </c>
      <c r="H15" s="2"/>
      <c r="I15" s="1"/>
      <c r="J15" s="1"/>
    </row>
    <row r="16" spans="2:10" ht="15.75" thickBot="1">
      <c r="B16" s="28">
        <v>42916</v>
      </c>
      <c r="C16" s="14"/>
      <c r="D16" s="9" t="s">
        <v>12</v>
      </c>
      <c r="E16" s="25"/>
      <c r="F16" s="26">
        <v>0</v>
      </c>
      <c r="G16" s="27">
        <f>G15-F16</f>
        <v>0</v>
      </c>
      <c r="H16" s="2"/>
      <c r="I16" s="1"/>
      <c r="J16" s="1"/>
    </row>
    <row r="17" spans="2:10" ht="16.5" thickBot="1">
      <c r="B17" s="31"/>
      <c r="C17" s="32"/>
      <c r="D17" s="32" t="s">
        <v>15</v>
      </c>
      <c r="E17" s="33">
        <f>SUM(E15:E16)</f>
        <v>0</v>
      </c>
      <c r="F17" s="33">
        <f>SUM(F15:F16)</f>
        <v>0</v>
      </c>
      <c r="G17" s="34">
        <f>G13+E17-F17</f>
        <v>0</v>
      </c>
    </row>
    <row r="18" spans="2:10">
      <c r="B18" s="1"/>
      <c r="C18" s="1"/>
      <c r="D18" s="1"/>
      <c r="E18" s="1"/>
      <c r="F18" s="1"/>
      <c r="G18" s="1" t="s">
        <v>9</v>
      </c>
    </row>
    <row r="24" spans="2:10">
      <c r="H24" s="30"/>
    </row>
    <row r="25" spans="2:10" ht="37.5">
      <c r="B25" s="15" t="s">
        <v>17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>
      <c r="B26" s="15"/>
      <c r="C26" s="15"/>
      <c r="D26" s="35" t="s">
        <v>10</v>
      </c>
      <c r="E26" s="35"/>
      <c r="F26" s="35"/>
      <c r="G26" s="35"/>
      <c r="H26" s="35"/>
      <c r="I26" s="35"/>
      <c r="J26" s="35"/>
    </row>
    <row r="27" spans="2:10" ht="15" customHeight="1">
      <c r="B27" s="11"/>
      <c r="C27" s="16"/>
      <c r="D27" s="13" t="s">
        <v>23</v>
      </c>
      <c r="E27" s="11"/>
      <c r="F27" s="11"/>
      <c r="G27" s="29"/>
      <c r="H27" s="29"/>
      <c r="I27" s="29"/>
      <c r="J27" s="1"/>
    </row>
    <row r="28" spans="2:10" ht="2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>
      <c r="B30" s="12"/>
      <c r="C30" s="12"/>
      <c r="D30" s="12" t="s">
        <v>24</v>
      </c>
      <c r="E30" s="12"/>
      <c r="F30" s="12"/>
      <c r="G30" s="12"/>
      <c r="H30" s="12"/>
      <c r="I30" s="11"/>
      <c r="J30" s="1"/>
    </row>
    <row r="31" spans="2:10" ht="18">
      <c r="B31" s="36" t="s">
        <v>19</v>
      </c>
      <c r="C31" s="36"/>
      <c r="D31" s="36"/>
      <c r="E31" s="36"/>
      <c r="F31" s="36"/>
      <c r="G31" s="36"/>
      <c r="H31" s="12"/>
      <c r="I31" s="11"/>
      <c r="J31" s="1"/>
    </row>
    <row r="32" spans="2:10" ht="15.75" thickBot="1">
      <c r="B32" s="5"/>
      <c r="C32" s="5"/>
      <c r="D32" s="5"/>
      <c r="E32" s="5"/>
      <c r="F32" s="5"/>
      <c r="G32" s="5"/>
      <c r="H32" s="5"/>
      <c r="I32" s="1"/>
      <c r="J32" s="1"/>
    </row>
    <row r="33" spans="2:10" ht="16.5">
      <c r="B33" s="20" t="s">
        <v>21</v>
      </c>
      <c r="C33" s="19"/>
      <c r="D33" s="19"/>
      <c r="E33" s="19"/>
      <c r="F33" s="19"/>
      <c r="G33" s="21"/>
      <c r="H33" s="3"/>
      <c r="I33" s="1"/>
      <c r="J33" s="1"/>
    </row>
    <row r="34" spans="2:10" ht="16.5">
      <c r="B34" s="37"/>
      <c r="C34" s="38"/>
      <c r="D34" s="4"/>
      <c r="E34" s="39" t="s">
        <v>2</v>
      </c>
      <c r="F34" s="40"/>
      <c r="G34" s="22">
        <v>0</v>
      </c>
      <c r="H34" s="3"/>
      <c r="I34" s="1"/>
      <c r="J34" s="1"/>
    </row>
    <row r="35" spans="2:10" ht="49.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>
      <c r="B36" s="28">
        <v>42916</v>
      </c>
      <c r="C36" s="14"/>
      <c r="D36" s="9" t="s">
        <v>13</v>
      </c>
      <c r="E36" s="25">
        <v>0</v>
      </c>
      <c r="F36" s="26"/>
      <c r="G36" s="27">
        <f>G34+E36</f>
        <v>0</v>
      </c>
      <c r="H36" s="2"/>
      <c r="I36" s="1"/>
      <c r="J36" s="1"/>
    </row>
    <row r="37" spans="2:10" ht="15.75" thickBot="1">
      <c r="B37" s="28">
        <v>42916</v>
      </c>
      <c r="C37" s="14"/>
      <c r="D37" s="9" t="s">
        <v>14</v>
      </c>
      <c r="E37" s="25"/>
      <c r="F37" s="26">
        <v>0</v>
      </c>
      <c r="G37" s="27"/>
      <c r="H37" s="2"/>
      <c r="I37" s="1"/>
      <c r="J37" s="1"/>
    </row>
    <row r="38" spans="2:10" ht="16.5" thickBot="1">
      <c r="B38" s="31"/>
      <c r="C38" s="32"/>
      <c r="D38" s="32" t="s">
        <v>15</v>
      </c>
      <c r="E38" s="33">
        <f>SUM(E36:E37)</f>
        <v>0</v>
      </c>
      <c r="F38" s="33">
        <f>SUM(F36:F37)</f>
        <v>0</v>
      </c>
      <c r="G38" s="34">
        <f>G34+E36-F37</f>
        <v>0</v>
      </c>
      <c r="H38" s="1"/>
      <c r="I38" s="1"/>
      <c r="J38" s="1"/>
    </row>
    <row r="39" spans="2:10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JUNIO-2017</vt:lpstr>
      <vt:lpstr>'JUNIO-2017'!Área_de_impresión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2016-07-05T13:51:58Z</cp:lastPrinted>
  <dcterms:created xsi:type="dcterms:W3CDTF">2015-01-16T19:10:54Z</dcterms:created>
  <dcterms:modified xsi:type="dcterms:W3CDTF">2017-07-03T15:49:16Z</dcterms:modified>
</cp:coreProperties>
</file>