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8735" windowHeight="11955"/>
  </bookViews>
  <sheets>
    <sheet name="ENERO-2016" sheetId="1" r:id="rId1"/>
  </sheets>
  <definedNames>
    <definedName name="_xlnm.Print_Area" localSheetId="0">'ENERO-2016'!$A$1:$J$75</definedName>
  </definedNames>
  <calcPr calcId="145621"/>
</workbook>
</file>

<file path=xl/calcChain.xml><?xml version="1.0" encoding="utf-8"?>
<calcChain xmlns="http://schemas.openxmlformats.org/spreadsheetml/2006/main">
  <c r="G38" i="1" l="1"/>
  <c r="F38" i="1"/>
  <c r="E38" i="1"/>
  <c r="G36" i="1"/>
  <c r="G15" i="1"/>
  <c r="G16" i="1" s="1"/>
  <c r="E17" i="1" l="1"/>
  <c r="F17" i="1"/>
  <c r="G17" i="1" l="1"/>
</calcChain>
</file>

<file path=xl/sharedStrings.xml><?xml version="1.0" encoding="utf-8"?>
<sst xmlns="http://schemas.openxmlformats.org/spreadsheetml/2006/main" count="37" uniqueCount="26">
  <si>
    <t xml:space="preserve">                                       Ministerio de Industria y Comercio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</si>
  <si>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</si>
  <si>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</si>
  <si>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</si>
  <si>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</si>
  <si>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</si>
  <si>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</si>
  <si>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</si>
  <si>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</si>
  <si>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 </t>
  </si>
  <si>
    <t xml:space="preserve">                 OFICINA NACIONAL DE LA PROPIEDAD INDUSTRIAL</t>
  </si>
  <si>
    <t xml:space="preserve">                                                                  LIBRO DE BANCO</t>
  </si>
  <si>
    <t>Asignacion de Cuotas  de Pagos Debitos</t>
  </si>
  <si>
    <t>Traslado fonde de Cuentas Recibida</t>
  </si>
  <si>
    <t xml:space="preserve">                                      Del 1ro. Al 31- de  ENERO- 2016</t>
  </si>
  <si>
    <t xml:space="preserve">                                      Del 1ro. Al 31- de ENERO- 2016</t>
  </si>
  <si>
    <t>Movimientos creditos Equiv. Mon.</t>
  </si>
  <si>
    <t>TOTAL</t>
  </si>
  <si>
    <t>SUB-CUENTA  No.9995002000-EUR</t>
  </si>
  <si>
    <t xml:space="preserve">                                              Ministerio de Industria y Comercio</t>
  </si>
  <si>
    <t xml:space="preserve">                                                       "Año del Fomento a la Vivienda''</t>
  </si>
  <si>
    <t xml:space="preserve">                                                   "Año del Fomento a la Vivienda"</t>
  </si>
  <si>
    <t xml:space="preserve">                                                                 LIBRO DE BANCO</t>
  </si>
  <si>
    <t xml:space="preserve"> CUENTA No.200030100001418-Sub-Cuenta No.99950020000-EUR</t>
  </si>
  <si>
    <t xml:space="preserve"> CUENTA No.200030100001418-Sub-Cuenta No.99950020000-(CONVERSION  RD$)</t>
  </si>
  <si>
    <t>SUB-CUENTA No.9995002000-(CONVERSION -RD$)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</si>
</sst>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;[Red]&quot;$&quot;#,##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12" xfId="3" applyFont="1" applyFill="1" applyBorder="1" applyAlignment="1">
      <alignment vertical="center"/>
    </xf>
    <xf numFmtId="0" fontId="4" fillId="2" borderId="13" xfId="3" applyFont="1" applyFill="1" applyBorder="1" applyAlignment="1">
      <alignment vertical="center"/>
    </xf>
    <xf numFmtId="39" fontId="4" fillId="2" borderId="15" xfId="3" applyNumberFormat="1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8" xfId="3" applyNumberFormat="1" applyFont="1" applyBorder="1" applyAlignment="1">
      <alignment vertical="center"/>
    </xf>
    <xf numFmtId="14" fontId="0" fillId="0" borderId="16" xfId="0" applyNumberFormat="1" applyBorder="1" applyAlignment="1">
      <alignment horizontal="left"/>
    </xf>
    <xf numFmtId="0" fontId="5" fillId="3" borderId="0" xfId="3" applyFont="1" applyFill="1" applyAlignment="1">
      <alignment vertical="center"/>
    </xf>
    <xf numFmtId="0" fontId="10" fillId="0" borderId="0" xfId="0" applyFont="1"/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  <xf numFmtId="0" fontId="4" fillId="2" borderId="14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11" fillId="4" borderId="9" xfId="0" applyFont="1" applyFill="1" applyBorder="1"/>
    <xf numFmtId="0" fontId="11" fillId="4" borderId="10" xfId="0" applyFont="1" applyFill="1" applyBorder="1"/>
    <xf numFmtId="40" fontId="11" fillId="4" borderId="10" xfId="0" applyNumberFormat="1" applyFont="1" applyFill="1" applyBorder="1"/>
    <xf numFmtId="164" fontId="11" fillId="4" borderId="11" xfId="0" applyNumberFormat="1" applyFont="1" applyFill="1" applyBorder="1"/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46"/>
  <sheetViews>
    <sheetView tabSelected="1" topLeftCell="B16" workbookViewId="0">
      <selection activeCell="D19" sqref="D19"/>
    </sheetView>
  </sheetViews>
  <sheetFormatPr baseColWidth="10" defaultRowHeight="15" x14ac:dyDescent="0.25"/>
  <cols>
    <col min="2" max="2" width="11.5703125" bestFit="1" customWidth="1"/>
    <col min="4" max="4" width="49.7109375" customWidth="1"/>
    <col min="5" max="5" width="21.140625" customWidth="1"/>
    <col min="6" max="6" width="19.28515625" customWidth="1"/>
    <col min="7" max="7" width="25.28515625" customWidth="1"/>
  </cols>
  <sheetData>
    <row r="4" spans="2:10" ht="37.5" x14ac:dyDescent="0.65">
      <c r="B4" s="15" t="s">
        <v>0</v>
      </c>
      <c r="C4" s="15"/>
      <c r="D4" s="18"/>
      <c r="E4" s="18"/>
      <c r="F4" s="18"/>
      <c r="G4" s="18"/>
      <c r="H4" s="15"/>
      <c r="I4" s="15"/>
      <c r="J4" s="1"/>
    </row>
    <row r="5" spans="2:10" ht="26.25" customHeight="1" x14ac:dyDescent="0.65">
      <c r="B5" s="15"/>
      <c r="C5" s="15"/>
      <c r="D5" s="31" t="s">
        <v>10</v>
      </c>
      <c r="E5" s="31"/>
      <c r="F5" s="31"/>
      <c r="G5" s="31"/>
      <c r="H5" s="31"/>
      <c r="I5" s="31"/>
      <c r="J5" s="31"/>
    </row>
    <row r="6" spans="2:10" ht="15.75" customHeight="1" x14ac:dyDescent="0.25">
      <c r="B6" s="11"/>
      <c r="C6" s="16"/>
      <c r="D6" s="13" t="s">
        <v>21</v>
      </c>
      <c r="E6" s="11"/>
      <c r="F6" s="11"/>
      <c r="G6" s="17"/>
      <c r="H6" s="17"/>
      <c r="I6" s="17"/>
      <c r="J6" s="1"/>
    </row>
    <row r="7" spans="2:10" ht="20.25" x14ac:dyDescent="0.25">
      <c r="B7" s="10" t="s">
        <v>22</v>
      </c>
      <c r="C7" s="10"/>
      <c r="D7" s="10"/>
      <c r="E7" s="10"/>
      <c r="F7" s="10"/>
      <c r="G7" s="10"/>
      <c r="H7" s="10"/>
      <c r="I7" s="11"/>
      <c r="J7" s="1"/>
    </row>
    <row r="8" spans="2:10" ht="18" x14ac:dyDescent="0.25">
      <c r="B8" s="12" t="s">
        <v>1</v>
      </c>
      <c r="C8" s="12"/>
      <c r="D8" s="12"/>
      <c r="E8" s="12"/>
      <c r="F8" s="12"/>
      <c r="G8" s="12"/>
      <c r="H8" s="12"/>
      <c r="I8" s="11"/>
      <c r="J8" s="1"/>
    </row>
    <row r="9" spans="2:10" s="1" customFormat="1" ht="18" x14ac:dyDescent="0.25">
      <c r="B9" s="12"/>
      <c r="C9" s="12"/>
      <c r="D9" s="12" t="s">
        <v>15</v>
      </c>
      <c r="E9" s="12"/>
      <c r="F9" s="12"/>
      <c r="G9" s="12"/>
      <c r="H9" s="12"/>
      <c r="I9" s="11"/>
    </row>
    <row r="10" spans="2:10" s="1" customFormat="1" ht="18" x14ac:dyDescent="0.25">
      <c r="B10" s="32" t="s">
        <v>18</v>
      </c>
      <c r="C10" s="32"/>
      <c r="D10" s="32"/>
      <c r="E10" s="32"/>
      <c r="F10" s="32"/>
      <c r="G10" s="32"/>
      <c r="H10" s="12"/>
      <c r="I10" s="11"/>
    </row>
    <row r="11" spans="2:10" ht="15.75" thickBot="1" x14ac:dyDescent="0.3">
      <c r="B11" s="5"/>
      <c r="C11" s="5"/>
      <c r="D11" s="5"/>
      <c r="E11" s="5"/>
      <c r="F11" s="5"/>
      <c r="G11" s="5"/>
      <c r="H11" s="5"/>
      <c r="I11" s="1"/>
      <c r="J11" s="1"/>
    </row>
    <row r="12" spans="2:10" ht="16.5" x14ac:dyDescent="0.25">
      <c r="B12" s="20" t="s">
        <v>23</v>
      </c>
      <c r="C12" s="19"/>
      <c r="D12" s="19"/>
      <c r="E12" s="19"/>
      <c r="F12" s="19"/>
      <c r="G12" s="21"/>
      <c r="H12" s="3"/>
      <c r="I12" s="1"/>
      <c r="J12" s="1"/>
    </row>
    <row r="13" spans="2:10" ht="16.5" x14ac:dyDescent="0.25">
      <c r="B13" s="33"/>
      <c r="C13" s="34"/>
      <c r="D13" s="4"/>
      <c r="E13" s="35" t="s">
        <v>2</v>
      </c>
      <c r="F13" s="36"/>
      <c r="G13" s="22">
        <v>0</v>
      </c>
      <c r="H13" s="3"/>
      <c r="I13" s="1"/>
      <c r="J13" s="1"/>
    </row>
    <row r="14" spans="2:10" ht="49.5" x14ac:dyDescent="0.25">
      <c r="B14" s="23" t="s">
        <v>3</v>
      </c>
      <c r="C14" s="7" t="s">
        <v>4</v>
      </c>
      <c r="D14" s="8" t="s">
        <v>5</v>
      </c>
      <c r="E14" s="6" t="s">
        <v>6</v>
      </c>
      <c r="F14" s="6" t="s">
        <v>7</v>
      </c>
      <c r="G14" s="24" t="s">
        <v>8</v>
      </c>
      <c r="H14" s="3"/>
      <c r="I14" s="1"/>
      <c r="J14" s="1"/>
    </row>
    <row r="15" spans="2:10" x14ac:dyDescent="0.25">
      <c r="B15" s="28">
        <v>42400</v>
      </c>
      <c r="C15" s="14"/>
      <c r="D15" s="9" t="s">
        <v>13</v>
      </c>
      <c r="E15" s="25">
        <v>0</v>
      </c>
      <c r="F15" s="26"/>
      <c r="G15" s="27">
        <f>G13+E15</f>
        <v>0</v>
      </c>
      <c r="H15" s="2"/>
      <c r="I15" s="1"/>
      <c r="J15" s="1"/>
    </row>
    <row r="16" spans="2:10" ht="15.75" thickBot="1" x14ac:dyDescent="0.3">
      <c r="B16" s="28">
        <v>42400</v>
      </c>
      <c r="C16" s="14"/>
      <c r="D16" s="9" t="s">
        <v>12</v>
      </c>
      <c r="E16" s="25"/>
      <c r="F16" s="26">
        <v>0</v>
      </c>
      <c r="G16" s="27">
        <f>G15-F16</f>
        <v>0</v>
      </c>
      <c r="H16" s="2"/>
      <c r="I16" s="1"/>
      <c r="J16" s="1"/>
    </row>
    <row r="17" spans="2:10" ht="16.5" thickBot="1" x14ac:dyDescent="0.3">
      <c r="B17" s="37"/>
      <c r="C17" s="38"/>
      <c r="D17" s="38" t="s">
        <v>17</v>
      </c>
      <c r="E17" s="39">
        <f>SUM(E15:E16)</f>
        <v>0</v>
      </c>
      <c r="F17" s="39">
        <f>SUM(F15:F16)</f>
        <v>0</v>
      </c>
      <c r="G17" s="40">
        <f>G13+E17-F17</f>
        <v>0</v>
      </c>
    </row>
    <row r="18" spans="2:10" x14ac:dyDescent="0.25">
      <c r="B18" s="1"/>
      <c r="C18" s="1"/>
      <c r="D18" s="1"/>
      <c r="E18" s="1"/>
      <c r="F18" s="1"/>
      <c r="G18" s="1" t="s">
        <v>9</v>
      </c>
    </row>
    <row r="24" spans="2:10" x14ac:dyDescent="0.25">
      <c r="H24" s="30"/>
    </row>
    <row r="25" spans="2:10" ht="37.5" x14ac:dyDescent="0.65">
      <c r="B25" s="15" t="s">
        <v>19</v>
      </c>
      <c r="C25" s="15"/>
      <c r="D25" s="18"/>
      <c r="E25" s="18"/>
      <c r="F25" s="18"/>
      <c r="G25" s="18"/>
      <c r="H25" s="15"/>
      <c r="I25" s="15"/>
      <c r="J25" s="1"/>
    </row>
    <row r="26" spans="2:10" ht="26.25" customHeight="1" x14ac:dyDescent="0.65">
      <c r="B26" s="15"/>
      <c r="C26" s="15"/>
      <c r="D26" s="31" t="s">
        <v>10</v>
      </c>
      <c r="E26" s="31"/>
      <c r="F26" s="31"/>
      <c r="G26" s="31"/>
      <c r="H26" s="31"/>
      <c r="I26" s="31"/>
      <c r="J26" s="31"/>
    </row>
    <row r="27" spans="2:10" ht="15" customHeight="1" x14ac:dyDescent="0.25">
      <c r="B27" s="11"/>
      <c r="C27" s="16"/>
      <c r="D27" s="13" t="s">
        <v>20</v>
      </c>
      <c r="E27" s="11"/>
      <c r="F27" s="11"/>
      <c r="G27" s="29"/>
      <c r="H27" s="29"/>
      <c r="I27" s="29"/>
      <c r="J27" s="1"/>
    </row>
    <row r="28" spans="2:10" ht="20.25" x14ac:dyDescent="0.25">
      <c r="B28" s="10" t="s">
        <v>11</v>
      </c>
      <c r="C28" s="10"/>
      <c r="D28" s="10"/>
      <c r="E28" s="10"/>
      <c r="F28" s="10"/>
      <c r="G28" s="10"/>
      <c r="H28" s="10"/>
      <c r="I28" s="11"/>
      <c r="J28" s="1"/>
    </row>
    <row r="29" spans="2:10" ht="18" x14ac:dyDescent="0.25">
      <c r="B29" s="12" t="s">
        <v>1</v>
      </c>
      <c r="C29" s="12"/>
      <c r="D29" s="12"/>
      <c r="E29" s="12"/>
      <c r="F29" s="12"/>
      <c r="G29" s="12"/>
      <c r="H29" s="12"/>
      <c r="I29" s="11"/>
      <c r="J29" s="1"/>
    </row>
    <row r="30" spans="2:10" ht="18" x14ac:dyDescent="0.25">
      <c r="B30" s="12"/>
      <c r="C30" s="12"/>
      <c r="D30" s="12" t="s">
        <v>14</v>
      </c>
      <c r="E30" s="12"/>
      <c r="F30" s="12"/>
      <c r="G30" s="12"/>
      <c r="H30" s="12"/>
      <c r="I30" s="11"/>
      <c r="J30" s="1"/>
    </row>
    <row r="31" spans="2:10" ht="18" x14ac:dyDescent="0.25">
      <c r="B31" s="32" t="s">
        <v>25</v>
      </c>
      <c r="C31" s="32"/>
      <c r="D31" s="32"/>
      <c r="E31" s="32"/>
      <c r="F31" s="32"/>
      <c r="G31" s="32"/>
      <c r="H31" s="12"/>
      <c r="I31" s="11"/>
      <c r="J31" s="1"/>
    </row>
    <row r="32" spans="2:10" ht="15.75" thickBot="1" x14ac:dyDescent="0.25">
      <c r="B32" s="5"/>
      <c r="C32" s="5"/>
      <c r="D32" s="5"/>
      <c r="E32" s="5"/>
      <c r="F32" s="5"/>
      <c r="G32" s="5"/>
      <c r="H32" s="5"/>
      <c r="I32" s="1"/>
      <c r="J32" s="1"/>
    </row>
    <row r="33" spans="2:10" ht="16.5" x14ac:dyDescent="0.25">
      <c r="B33" s="20" t="s">
        <v>24</v>
      </c>
      <c r="C33" s="19"/>
      <c r="D33" s="19"/>
      <c r="E33" s="19"/>
      <c r="F33" s="19"/>
      <c r="G33" s="21"/>
      <c r="H33" s="3"/>
      <c r="I33" s="1"/>
      <c r="J33" s="1"/>
    </row>
    <row r="34" spans="2:10" ht="16.5" x14ac:dyDescent="0.25">
      <c r="B34" s="33"/>
      <c r="C34" s="34"/>
      <c r="D34" s="4"/>
      <c r="E34" s="35" t="s">
        <v>2</v>
      </c>
      <c r="F34" s="36"/>
      <c r="G34" s="22">
        <v>-3560</v>
      </c>
      <c r="H34" s="3"/>
      <c r="I34" s="1"/>
      <c r="J34" s="1"/>
    </row>
    <row r="35" spans="2:10" ht="49.5" x14ac:dyDescent="0.25">
      <c r="B35" s="23" t="s">
        <v>3</v>
      </c>
      <c r="C35" s="7" t="s">
        <v>4</v>
      </c>
      <c r="D35" s="8"/>
      <c r="E35" s="6" t="s">
        <v>6</v>
      </c>
      <c r="F35" s="6" t="s">
        <v>7</v>
      </c>
      <c r="G35" s="24" t="s">
        <v>8</v>
      </c>
      <c r="H35" s="3"/>
      <c r="I35" s="1"/>
      <c r="J35" s="1"/>
    </row>
    <row r="36" spans="2:10" x14ac:dyDescent="0.25">
      <c r="B36" s="28">
        <v>42400</v>
      </c>
      <c r="C36" s="14"/>
      <c r="D36" s="9" t="s">
        <v>13</v>
      </c>
      <c r="E36" s="25">
        <v>3560</v>
      </c>
      <c r="F36" s="26"/>
      <c r="G36" s="27">
        <f>G34+E36</f>
        <v>0</v>
      </c>
      <c r="H36" s="2"/>
      <c r="I36" s="1"/>
      <c r="J36" s="1"/>
    </row>
    <row r="37" spans="2:10" ht="15.75" thickBot="1" x14ac:dyDescent="0.3">
      <c r="B37" s="28">
        <v>42400</v>
      </c>
      <c r="C37" s="14"/>
      <c r="D37" s="9" t="s">
        <v>16</v>
      </c>
      <c r="E37" s="25"/>
      <c r="F37" s="26">
        <v>0</v>
      </c>
      <c r="G37" s="27"/>
      <c r="H37" s="2"/>
      <c r="I37" s="1"/>
      <c r="J37" s="1"/>
    </row>
    <row r="38" spans="2:10" ht="16.5" thickBot="1" x14ac:dyDescent="0.3">
      <c r="B38" s="37"/>
      <c r="C38" s="38"/>
      <c r="D38" s="38" t="s">
        <v>17</v>
      </c>
      <c r="E38" s="39">
        <f>SUM(E36:E37)</f>
        <v>3560</v>
      </c>
      <c r="F38" s="39">
        <f>SUM(F36:F37)</f>
        <v>0</v>
      </c>
      <c r="G38" s="40">
        <f>G34+E36-F37</f>
        <v>0</v>
      </c>
      <c r="H38" s="1"/>
      <c r="I38" s="1"/>
      <c r="J38" s="1"/>
    </row>
    <row r="39" spans="2:10" x14ac:dyDescent="0.25">
      <c r="B39" s="1"/>
      <c r="C39" s="1"/>
      <c r="D39" s="1"/>
      <c r="E39" s="1"/>
      <c r="F39" s="1"/>
      <c r="G39" s="1" t="s">
        <v>9</v>
      </c>
      <c r="H39" s="1"/>
      <c r="I39" s="1"/>
      <c r="J39" s="1"/>
    </row>
    <row r="40" spans="2:10" x14ac:dyDescent="0.25">
      <c r="B40" s="1"/>
      <c r="C40" s="1"/>
      <c r="D40" s="1"/>
      <c r="E40" s="1"/>
      <c r="F40" s="1"/>
      <c r="G40" s="1"/>
      <c r="H40" s="1"/>
      <c r="I40" s="1"/>
      <c r="J40" s="1"/>
    </row>
    <row r="41" spans="2:10" x14ac:dyDescent="0.25">
      <c r="B41" s="1"/>
      <c r="C41" s="1"/>
      <c r="D41" s="1"/>
      <c r="E41" s="1"/>
      <c r="F41" s="1"/>
      <c r="G41" s="1"/>
      <c r="H41" s="1"/>
      <c r="I41" s="1"/>
      <c r="J41" s="1"/>
    </row>
    <row r="42" spans="2:10" x14ac:dyDescent="0.25">
      <c r="B42" s="1"/>
      <c r="C42" s="1"/>
      <c r="D42" s="1"/>
      <c r="E42" s="1"/>
      <c r="F42" s="1"/>
      <c r="G42" s="1"/>
      <c r="H42" s="1"/>
      <c r="I42" s="1"/>
      <c r="J42" s="1"/>
    </row>
    <row r="43" spans="2:10" x14ac:dyDescent="0.25">
      <c r="B43" s="1"/>
      <c r="C43" s="1"/>
      <c r="D43" s="1"/>
      <c r="E43" s="1"/>
      <c r="F43" s="1"/>
      <c r="G43" s="1"/>
      <c r="H43" s="1"/>
      <c r="I43" s="1"/>
      <c r="J43" s="1"/>
    </row>
    <row r="44" spans="2:10" x14ac:dyDescent="0.25">
      <c r="B44" s="1"/>
      <c r="C44" s="1"/>
      <c r="D44" s="1"/>
      <c r="E44" s="1"/>
      <c r="F44" s="1"/>
      <c r="G44" s="1"/>
      <c r="H44" s="1"/>
      <c r="I44" s="1"/>
      <c r="J44" s="1"/>
    </row>
    <row r="45" spans="2:10" x14ac:dyDescent="0.25">
      <c r="B45" s="1"/>
      <c r="C45" s="1"/>
      <c r="D45" s="1"/>
      <c r="E45" s="1"/>
      <c r="F45" s="1"/>
      <c r="G45" s="1"/>
      <c r="H45" s="1"/>
      <c r="I45" s="1"/>
      <c r="J45" s="1"/>
    </row>
    <row r="46" spans="2:10" x14ac:dyDescent="0.25">
      <c r="B46" s="1"/>
      <c r="C46" s="1"/>
      <c r="D46" s="1"/>
      <c r="E46" s="1"/>
      <c r="F46" s="1"/>
      <c r="G46" s="1"/>
      <c r="H46" s="1"/>
      <c r="I46" s="1"/>
      <c r="J46" s="1"/>
    </row>
  </sheetData>
  <mergeCells count="8">
    <mergeCell ref="D26:J26"/>
    <mergeCell ref="B31:G31"/>
    <mergeCell ref="B34:C34"/>
    <mergeCell ref="E34:F34"/>
    <mergeCell ref="D5:J5"/>
    <mergeCell ref="B13:C13"/>
    <mergeCell ref="E13:F13"/>
    <mergeCell ref="B10:G10"/>
  </mergeCells>
  <pageMargins left="0.7" right="0.7" top="0.75" bottom="0.75" header="0.3" footer="0.3"/>
  <pageSetup scale="49" fitToHeight="0" orientation="portrait" r:id="rId1"/>
  <rowBreaks count="1" manualBreakCount="1">
    <brk id="2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ENERO-2016</vt:lpstr>
      <vt:lpstr>'ENERO-2016'!Área_de_impresión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Yenny Acosta Hernandez</cp:lastModifiedBy>
  <cp:lastPrinted>2016-01-12T14:01:36Z</cp:lastPrinted>
  <dcterms:created xsi:type="dcterms:W3CDTF">2015-01-16T19:10:54Z</dcterms:created>
  <dcterms:modified xsi:type="dcterms:W3CDTF">2016-03-04T14:31:31Z</dcterms:modified>
</cp:coreProperties>
</file>