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ENERO-2016" sheetId="1" r:id="rId1"/>
    <sheet name="Hoja2" sheetId="2" r:id="rId2"/>
    <sheet name="Hoja3" sheetId="3" r:id="rId3"/>
  </sheets>
  <definedNames>
    <definedName name="_xlnm.Print_Area" localSheetId="0">'ENERO-2016'!$A$1:$J$23</definedName>
  </definedNames>
  <calcPr calcId="145621"/>
</workbook>
</file>

<file path=xl/calcChain.xml><?xml version="1.0" encoding="utf-8"?>
<calcChain xmlns="http://schemas.openxmlformats.org/spreadsheetml/2006/main">
  <c r="G15" i="1" l="1"/>
  <c r="G16" i="1" s="1"/>
  <c r="G17" i="1" s="1"/>
  <c r="G18" i="1" s="1"/>
  <c r="G19" i="1" s="1"/>
  <c r="E20" i="1" l="1"/>
  <c r="F20" i="1"/>
  <c r="G20" i="1" l="1"/>
</calcChain>
</file>

<file path=xl/sharedStrings.xml><?xml version="1.0" encoding="utf-8"?>
<sst xmlns="http://schemas.openxmlformats.org/spreadsheetml/2006/main" count="22" uniqueCount="22">
  <si>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</si>
  <si>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</si>
  <si>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</si>
  <si>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</si>
  <si>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</si>
  <si>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</si>
  <si>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</si>
  <si>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</si>
  <si>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</si>
  <si>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</si>
  <si>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</si>
  <si>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>Deposito En Transito</t>
  </si>
  <si>
    <t xml:space="preserve">                 OFICINA NACIONAL DE LA PROPIEDAD INDUSTRIAL</t>
  </si>
  <si>
    <t>Nota de Credito Cardnet</t>
  </si>
  <si>
    <t>Progreso en Transito</t>
  </si>
  <si>
    <t>Asignacion cuota de pago Debitos</t>
  </si>
  <si>
    <t xml:space="preserve">                                                        "Año del Fomento a la Vivienda''</t>
  </si>
  <si>
    <t xml:space="preserve">                                          Ministerio de Industria y Comercio</t>
  </si>
  <si>
    <t xml:space="preserve">                                                                   LIBRO DE BANCO</t>
  </si>
  <si>
    <t xml:space="preserve">                                      Del 1ro. Al 31 de  ENERO-2016</t>
  </si>
  <si>
    <t>TOTAL</t>
  </si>
  <si>
    <t>CUENTA UNICA DEL TESORO NO. 010-252456-4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</si>
</sst>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22" xfId="0" applyNumberFormat="1" applyFont="1" applyFill="1" applyBorder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165" fontId="9" fillId="0" borderId="0" xfId="0" applyNumberFormat="1" applyFont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2"/>
  <sheetViews>
    <sheetView tabSelected="1" topLeftCell="B4" workbookViewId="0">
      <selection activeCell="D20" sqref="D20"/>
    </sheetView>
  </sheetViews>
  <sheetFormatPr baseColWidth="10" defaultRowHeight="15" x14ac:dyDescent="0.2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 x14ac:dyDescent="0.65">
      <c r="B4" s="13" t="s">
        <v>17</v>
      </c>
      <c r="C4" s="13"/>
      <c r="D4" s="13"/>
      <c r="E4" s="13"/>
      <c r="F4" s="13"/>
      <c r="G4" s="13"/>
      <c r="H4" s="13"/>
      <c r="I4" s="13"/>
      <c r="J4" s="10"/>
    </row>
    <row r="5" spans="2:10" ht="27" customHeight="1" x14ac:dyDescent="0.65">
      <c r="B5" s="13"/>
      <c r="C5" s="13"/>
      <c r="D5" s="38" t="s">
        <v>12</v>
      </c>
      <c r="E5" s="38"/>
      <c r="F5" s="38"/>
      <c r="G5" s="38"/>
      <c r="H5" s="38"/>
      <c r="I5" s="38"/>
      <c r="J5" s="38"/>
    </row>
    <row r="6" spans="2:10" ht="12.75" customHeight="1" x14ac:dyDescent="0.25">
      <c r="B6" s="10"/>
      <c r="C6" s="14"/>
      <c r="D6" s="12" t="s">
        <v>16</v>
      </c>
      <c r="E6" s="10"/>
      <c r="F6" s="10"/>
      <c r="G6" s="26"/>
      <c r="H6" s="26"/>
      <c r="I6" s="26"/>
      <c r="J6" s="10"/>
    </row>
    <row r="7" spans="2:10" ht="20.25" x14ac:dyDescent="0.25">
      <c r="B7" s="9" t="s">
        <v>18</v>
      </c>
      <c r="C7" s="9"/>
      <c r="D7" s="9"/>
      <c r="E7" s="9"/>
      <c r="F7" s="9"/>
      <c r="G7" s="9"/>
      <c r="H7" s="9"/>
      <c r="I7" s="10"/>
      <c r="J7" s="10"/>
    </row>
    <row r="8" spans="2:10" ht="18" x14ac:dyDescent="0.25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 x14ac:dyDescent="0.25">
      <c r="B9" s="11"/>
      <c r="C9" s="11"/>
      <c r="D9" s="11" t="s">
        <v>19</v>
      </c>
      <c r="E9" s="11"/>
      <c r="F9" s="11"/>
      <c r="G9" s="11"/>
      <c r="H9" s="11"/>
      <c r="I9" s="10"/>
      <c r="J9" s="10"/>
    </row>
    <row r="10" spans="2:10" s="1" customFormat="1" ht="18" x14ac:dyDescent="0.25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0"/>
      <c r="J11" s="10"/>
    </row>
    <row r="12" spans="2:10" ht="16.5" x14ac:dyDescent="0.2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 x14ac:dyDescent="0.25">
      <c r="B13" s="39"/>
      <c r="C13" s="40"/>
      <c r="D13" s="4"/>
      <c r="E13" s="41" t="s">
        <v>2</v>
      </c>
      <c r="F13" s="42"/>
      <c r="G13" s="18">
        <v>14510355.060000001</v>
      </c>
      <c r="H13" s="3"/>
      <c r="I13" s="1"/>
      <c r="J13" s="1"/>
    </row>
    <row r="14" spans="2:10" ht="50.25" thickBot="1" x14ac:dyDescent="0.3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 x14ac:dyDescent="0.3">
      <c r="B15" s="27">
        <v>42400</v>
      </c>
      <c r="C15" s="28"/>
      <c r="D15" s="29" t="s">
        <v>9</v>
      </c>
      <c r="E15" s="30">
        <v>17938028.969999999</v>
      </c>
      <c r="F15" s="31"/>
      <c r="G15" s="32">
        <f>G13+E15</f>
        <v>32448384.030000001</v>
      </c>
      <c r="H15" s="2"/>
      <c r="I15" s="1"/>
      <c r="J15" s="1"/>
    </row>
    <row r="16" spans="2:10" ht="16.5" x14ac:dyDescent="0.3">
      <c r="B16" s="33">
        <v>42400</v>
      </c>
      <c r="C16" s="21"/>
      <c r="D16" s="22" t="s">
        <v>13</v>
      </c>
      <c r="E16" s="25">
        <v>782247.33</v>
      </c>
      <c r="F16" s="23"/>
      <c r="G16" s="24">
        <f>G15+E16</f>
        <v>33230631.359999999</v>
      </c>
      <c r="H16" s="2"/>
      <c r="I16" s="1"/>
      <c r="J16" s="1"/>
    </row>
    <row r="17" spans="2:10" ht="16.5" x14ac:dyDescent="0.3">
      <c r="B17" s="33">
        <v>42400</v>
      </c>
      <c r="C17" s="21"/>
      <c r="D17" s="22" t="s">
        <v>11</v>
      </c>
      <c r="E17" s="25">
        <v>588506</v>
      </c>
      <c r="F17" s="23"/>
      <c r="G17" s="24">
        <f>G16+E17</f>
        <v>33819137.359999999</v>
      </c>
      <c r="H17" s="2"/>
      <c r="I17" s="1"/>
      <c r="J17" s="1"/>
    </row>
    <row r="18" spans="2:10" s="1" customFormat="1" ht="16.5" x14ac:dyDescent="0.3">
      <c r="B18" s="33">
        <v>42400</v>
      </c>
      <c r="C18" s="21"/>
      <c r="D18" s="22" t="s">
        <v>14</v>
      </c>
      <c r="E18" s="25">
        <v>28887.34</v>
      </c>
      <c r="F18" s="23"/>
      <c r="G18" s="24">
        <f>G17+E18</f>
        <v>33848024.700000003</v>
      </c>
      <c r="H18" s="2"/>
    </row>
    <row r="19" spans="2:10" s="1" customFormat="1" ht="16.5" x14ac:dyDescent="0.3">
      <c r="B19" s="33">
        <v>42400</v>
      </c>
      <c r="C19" s="21"/>
      <c r="D19" s="22" t="s">
        <v>15</v>
      </c>
      <c r="E19" s="25"/>
      <c r="F19" s="23">
        <v>15669380.34</v>
      </c>
      <c r="G19" s="24">
        <f>G18-F19</f>
        <v>18178644.360000003</v>
      </c>
      <c r="H19" s="2"/>
    </row>
    <row r="20" spans="2:10" ht="23.25" customHeight="1" thickBot="1" x14ac:dyDescent="0.3">
      <c r="B20" s="34"/>
      <c r="C20" s="35"/>
      <c r="D20" s="35" t="s">
        <v>20</v>
      </c>
      <c r="E20" s="36">
        <f>SUM(E15:E19)</f>
        <v>19337669.639999997</v>
      </c>
      <c r="F20" s="36">
        <f>SUM(F15:F19)</f>
        <v>15669380.34</v>
      </c>
      <c r="G20" s="37">
        <f>G13+E20-F20</f>
        <v>18178644.359999996</v>
      </c>
    </row>
    <row r="21" spans="2:10" x14ac:dyDescent="0.25">
      <c r="B21" s="1"/>
      <c r="C21" s="1"/>
      <c r="D21" s="1"/>
      <c r="E21" s="1"/>
      <c r="F21" s="1"/>
      <c r="G21" s="1" t="s">
        <v>10</v>
      </c>
    </row>
    <row r="22" spans="2:10" ht="15.75" x14ac:dyDescent="0.25">
      <c r="B22" t="s">
        <v>21</v>
      </c>
      <c r="G22" s="43">
        <v>2816973.3299999996</v>
      </c>
    </row>
  </sheetData>
  <mergeCells count="3">
    <mergeCell ref="D5:J5"/>
    <mergeCell ref="B13:C13"/>
    <mergeCell ref="E13:F13"/>
  </mergeCells>
  <pageMargins left="0.7" right="0.7" top="0.75" bottom="0.75" header="0.3" footer="0.3"/>
  <pageSetup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ENERO-2016</vt:lpstr>
      <vt:lpstr>Hoja2</vt:lpstr>
      <vt:lpstr>Hoja3</vt:lpstr>
      <vt:lpstr>'ENERO-2016'!Área_de_impresión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2016-02-22T15:55:35Z</cp:lastPrinted>
  <dcterms:created xsi:type="dcterms:W3CDTF">2015-01-16T19:10:54Z</dcterms:created>
  <dcterms:modified xsi:type="dcterms:W3CDTF">2016-03-04T14:34:22Z</dcterms:modified>
</cp:coreProperties>
</file>