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AGOSTO-2016" sheetId="1" r:id="rId1"/>
  </sheets>
  <definedNames>
    <definedName name="_xlnm.Print_Area" localSheetId="0">'AGOSTO-2016'!$A$1:$I$42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<sst xmlns="http://schemas.openxmlformats.org/spreadsheetml/2006/main" count="38" uniqueCount="28">
  <si>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</si>
  <si>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</si>
  <si>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</si>
  <si>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</si>
  <si>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</si>
  <si>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</si>
  <si>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</si>
  <si>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</si>
  <si>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</si>
  <si>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</si>
  <si>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</si>
  <si>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</si>
  <si>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</si>
  <si>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</si>
  <si>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</si>
  <si>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</si>
  <si>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</si>
  <si>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</si>
  <si>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</si>
  <si>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</si>
  <si>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</si>
  <si>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</si>
  <si>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</si>
  <si>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No. 100010102391041/Sub-Cuenta No.9995003000-US$</t>
  </si>
  <si>
    <t>TRASLADO FONDOS CUENTAS ESCR. RECIBIDA</t>
  </si>
  <si>
    <t>Cuenta Bancaria No: 100010102391041/Sub-Cuenta No.9995003000-RD$</t>
  </si>
  <si>
    <t xml:space="preserve">                                      Del 1ro. Al 31 de  AGOSTO-  2016</t>
  </si>
  <si>
    <t xml:space="preserve">                        Del 1ro. Al 31 de Agosto-2016</t>
  </si>
</sst>
</file>

<file path=xl/styles.xml><?xml version="1.0" encoding="utf-8"?>
<styleSheet xmlns="http://schemas.openxmlformats.org/spreadsheetml/2006/main">
  <numFmts count="2">
    <numFmt numFmtId="7" formatCode="&quot;RD$&quot;#,##0.00_);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4" fontId="4" fillId="2" borderId="16" xfId="3" applyNumberFormat="1" applyFont="1" applyFill="1" applyBorder="1" applyAlignment="1">
      <alignment horizontal="center" vertical="center" wrapText="1"/>
    </xf>
    <xf numFmtId="4" fontId="11" fillId="4" borderId="12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</xdr:row>
      <xdr:rowOff>0</xdr:rowOff>
    </xdr:from>
    <xdr:to>
      <xdr:col>2</xdr:col>
      <xdr:colOff>571500</xdr:colOff>
      <xdr:row>7</xdr:row>
      <xdr:rowOff>114300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0"/>
          <a:ext cx="18573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21</xdr:row>
      <xdr:rowOff>47625</xdr:rowOff>
    </xdr:from>
    <xdr:to>
      <xdr:col>2</xdr:col>
      <xdr:colOff>161925</xdr:colOff>
      <xdr:row>24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7" workbookViewId="0">
      <selection activeCell="A22" sqref="A22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6" t="s">
        <v>12</v>
      </c>
      <c r="D5" s="56"/>
      <c r="E5" s="56"/>
      <c r="F5" s="56"/>
      <c r="G5" s="56"/>
      <c r="H5" s="56"/>
      <c r="I5" s="56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1" t="s">
        <v>22</v>
      </c>
      <c r="B10" s="51"/>
      <c r="C10" s="51"/>
      <c r="D10" s="51"/>
      <c r="E10" s="51"/>
      <c r="F10" s="51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25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2"/>
      <c r="B13" s="53"/>
      <c r="C13" s="4"/>
      <c r="D13" s="54" t="s">
        <v>3</v>
      </c>
      <c r="E13" s="55"/>
      <c r="F13" s="49">
        <v>-583.47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42613</v>
      </c>
      <c r="B15" s="14"/>
      <c r="C15" s="9" t="s">
        <v>24</v>
      </c>
      <c r="D15" s="26">
        <v>0</v>
      </c>
      <c r="E15" s="27"/>
      <c r="F15" s="28"/>
      <c r="G15" s="2"/>
      <c r="H15" s="1"/>
      <c r="I15" s="1"/>
    </row>
    <row r="16" spans="1:9">
      <c r="A16" s="32">
        <v>42613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0</v>
      </c>
      <c r="E18" s="37">
        <f>SUM(E15:E17)</f>
        <v>0</v>
      </c>
      <c r="F18" s="50">
        <f>F13+D18-E18</f>
        <v>-583.47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6" t="s">
        <v>14</v>
      </c>
      <c r="D23" s="56"/>
      <c r="E23" s="56"/>
      <c r="F23" s="56"/>
      <c r="G23" s="56"/>
      <c r="H23" s="56"/>
      <c r="I23" s="56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1" t="s">
        <v>21</v>
      </c>
      <c r="B28" s="51"/>
      <c r="C28" s="51"/>
      <c r="D28" s="51"/>
      <c r="E28" s="51"/>
      <c r="F28" s="51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23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2"/>
      <c r="B31" s="53"/>
      <c r="C31" s="4"/>
      <c r="D31" s="54" t="s">
        <v>3</v>
      </c>
      <c r="E31" s="55"/>
      <c r="F31" s="22">
        <v>0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8">
        <v>42613</v>
      </c>
      <c r="B33" s="39"/>
      <c r="C33" s="40" t="s">
        <v>17</v>
      </c>
      <c r="D33" s="41">
        <v>0</v>
      </c>
      <c r="E33" s="42"/>
      <c r="F33" s="43"/>
      <c r="G33" s="2"/>
      <c r="H33" s="1"/>
      <c r="I33" s="1"/>
    </row>
    <row r="34" spans="1:9">
      <c r="A34" s="44">
        <v>42613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4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5"/>
      <c r="B36" s="46"/>
      <c r="C36" s="46" t="s">
        <v>18</v>
      </c>
      <c r="D36" s="47">
        <f>SUM(D33:D35)</f>
        <v>0</v>
      </c>
      <c r="E36" s="47">
        <f>SUM(E33:E35)</f>
        <v>0</v>
      </c>
      <c r="F36" s="48">
        <f>F31+D33-E34</f>
        <v>0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AGOSTO-2016</vt:lpstr>
      <vt:lpstr>'AGOSTO-2016'!Área_de_impresión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2016-09-08T14:07:10Z</dcterms:modified>
</cp:coreProperties>
</file>